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L:\INDICATEURS\IODD\06 - Indicateurs ODD\08 - Fiches et rapports sur les indicateurs nationaux\1-datavisualisation\202407-ODD_dataviz\anglais\"/>
    </mc:Choice>
  </mc:AlternateContent>
  <xr:revisionPtr revIDLastSave="0" documentId="8_{80BC97E4-1C4E-45EB-8051-F09B80BBC131}" xr6:coauthVersionLast="47" xr6:coauthVersionMax="47" xr10:uidLastSave="{00000000-0000-0000-0000-000000000000}"/>
  <bookViews>
    <workbookView xWindow="28680" yWindow="-120" windowWidth="29040" windowHeight="15840" xr2:uid="{00000000-000D-0000-FFFF-FFFF00000000}"/>
  </bookViews>
  <sheets>
    <sheet name="Data_20240704" sheetId="1" r:id="rId1"/>
  </sheets>
  <definedNames>
    <definedName name="_xlnm._FilterDatabase" localSheetId="0" hidden="1">Data_20240704!$A$4:$Z$118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<sst xmlns="http://schemas.openxmlformats.org/spreadsheetml/2006/main" count="2452" uniqueCount="1000">
  <si>
    <t>01.i1a</t>
  </si>
  <si>
    <t>ODD01</t>
  </si>
  <si>
    <t>Monetary poverty rate (threshold at 60%)</t>
  </si>
  <si>
    <t>+0.4 points from 2015 to 2020</t>
  </si>
  <si>
    <t xml:space="preserve"> </t>
  </si>
  <si>
    <t>SDG1 - End poverty in all its forms everywhere</t>
  </si>
  <si>
    <t>SDG1 - No poverty</t>
  </si>
  <si>
    <t>01.i1b</t>
  </si>
  <si>
    <t>Monetary poverty rate (threshold at 50%)</t>
  </si>
  <si>
    <t>Moderately favourable</t>
  </si>
  <si>
    <t>01.i2</t>
  </si>
  <si>
    <t>Rate of material and social deprivation</t>
  </si>
  <si>
    <t xml:space="preserve">Note: provisional 2021 data </t>
  </si>
  <si>
    <t>01.i3a</t>
  </si>
  <si>
    <t>Poverty gap (poverty line set at 60%)</t>
  </si>
  <si>
    <t>Moderately unfavourable</t>
  </si>
  <si>
    <t>01.i3b</t>
  </si>
  <si>
    <t>Poverty gap (poverty line set at 50%)</t>
  </si>
  <si>
    <t>01.i4</t>
  </si>
  <si>
    <t>Net housing expenditure to income ratio</t>
  </si>
  <si>
    <t>single value in 2013</t>
  </si>
  <si>
    <t>18.3%</t>
  </si>
  <si>
    <t/>
  </si>
  <si>
    <t>01.i5</t>
  </si>
  <si>
    <t>Cases of over-indebtedness submitted to commissions</t>
  </si>
  <si>
    <t>Not assessable</t>
  </si>
  <si>
    <t>02.i1</t>
  </si>
  <si>
    <t>ODD02</t>
  </si>
  <si>
    <t>SDG2 – End hunger, achieve food security and improved nutrition and promote sustainable agriculture</t>
  </si>
  <si>
    <t>SDG2 - Zero hunger</t>
  </si>
  <si>
    <t>Favourable</t>
  </si>
  <si>
    <t>02.i2a</t>
  </si>
  <si>
    <t>Prevalence of overweight and obese adults</t>
  </si>
  <si>
    <t>-0.2 points from 2014 to 2019</t>
  </si>
  <si>
    <t>45.3%</t>
  </si>
  <si>
    <t>02.i3</t>
  </si>
  <si>
    <t>Average diversity of arable crops</t>
  </si>
  <si>
    <t>02.i4a</t>
  </si>
  <si>
    <t>Area under organic farming</t>
  </si>
  <si>
    <t>02.i4b</t>
  </si>
  <si>
    <t>High Environmental Value farms</t>
  </si>
  <si>
    <t>02.i5</t>
  </si>
  <si>
    <t xml:space="preserve">Animal exposure to antibiotics (ALEA indicator)
</t>
  </si>
  <si>
    <t>0.317</t>
  </si>
  <si>
    <t>02.i6triennale</t>
  </si>
  <si>
    <t>Consumption of plant protection products</t>
  </si>
  <si>
    <t>-19.4%*** from 2016 to 2021</t>
  </si>
  <si>
    <t>*** Three-year moving average. Insufficient progress with regard to the target to be reached.</t>
  </si>
  <si>
    <t>02.i7</t>
  </si>
  <si>
    <t>Local breeds classified as being at risk of extinction among breeds with known status</t>
  </si>
  <si>
    <t>+1.8 points from 2017 to 2022</t>
  </si>
  <si>
    <t>03.i1a_femme</t>
  </si>
  <si>
    <t>ODD03</t>
  </si>
  <si>
    <t>Healthy life expectancy among women</t>
  </si>
  <si>
    <t>SDG3 – Ensure healthy lives and promote well-being for all at all ages</t>
  </si>
  <si>
    <t>SDG3 - Good health and well being</t>
  </si>
  <si>
    <t>03.i1a_homme</t>
  </si>
  <si>
    <t>Healthy life expectancy among men</t>
  </si>
  <si>
    <t>03.i2</t>
  </si>
  <si>
    <t>Number of new HIV cases</t>
  </si>
  <si>
    <t>03.i3</t>
  </si>
  <si>
    <t>Suicide death rate</t>
  </si>
  <si>
    <t>03.i4</t>
  </si>
  <si>
    <t>Life satisfaction</t>
  </si>
  <si>
    <t>03.i5</t>
  </si>
  <si>
    <t>Alcohol consumption during the year</t>
  </si>
  <si>
    <t>03.i6</t>
  </si>
  <si>
    <t>People killed in road traffic accidents</t>
  </si>
  <si>
    <t>03.i7a</t>
  </si>
  <si>
    <t>Forgone healthcare for financial reasons – medical care</t>
  </si>
  <si>
    <t>single value in 2020</t>
  </si>
  <si>
    <t>3.9% of people aged 16 and over</t>
  </si>
  <si>
    <t>03.i7b</t>
  </si>
  <si>
    <t>Forgone healthcare for financial reasons – dental care</t>
  </si>
  <si>
    <t>5.7% of people aged 16 and over</t>
  </si>
  <si>
    <t>03.i8</t>
  </si>
  <si>
    <t>Prevalence of daily tobacco use</t>
  </si>
  <si>
    <t>04.i1c</t>
  </si>
  <si>
    <t>ODD04</t>
  </si>
  <si>
    <t>Young people at age 15 achieving at least minimum proficiency in reading</t>
  </si>
  <si>
    <t>*** Insufficient progress with regard to the target to be reached.</t>
  </si>
  <si>
    <t>SDG4 – Ensure inclusive and equitable quality education and promote lifelong learning opportunities for all</t>
  </si>
  <si>
    <t>SDG4 - Quality education</t>
  </si>
  <si>
    <t>04.i1d</t>
  </si>
  <si>
    <t>Young people at age 15 achieving at least minimum proficiency in mathematics</t>
  </si>
  <si>
    <t>04.i2</t>
  </si>
  <si>
    <t>Participation rate of young people and adults, who have left initial education, in education and training</t>
  </si>
  <si>
    <t>single value in 2016</t>
  </si>
  <si>
    <t>51%</t>
  </si>
  <si>
    <t>04.i3</t>
  </si>
  <si>
    <t>Digital skills: people who have not used the Internet in the preceding 3 months</t>
  </si>
  <si>
    <t>-5.4 points from 2016 to 2021</t>
  </si>
  <si>
    <t>8.6%</t>
  </si>
  <si>
    <t>04.i4</t>
  </si>
  <si>
    <t>Early leavers from education and training (young people aged 18-24)</t>
  </si>
  <si>
    <t>04.i5</t>
  </si>
  <si>
    <t>Schools implementing a comprehensive Education for Sustainable Development approach</t>
  </si>
  <si>
    <t>05.i1</t>
  </si>
  <si>
    <t>ODD05</t>
  </si>
  <si>
    <t>Gender pay gap (as a % of average gross hourly earnings of male employees)</t>
  </si>
  <si>
    <t>SDG5 – Achieve gender equality and empower all women and girls</t>
  </si>
  <si>
    <t xml:space="preserve">SDG5 - Gender equality </t>
  </si>
  <si>
    <t>05.i2</t>
  </si>
  <si>
    <t>Proportion of women among university students in scientific disciplines</t>
  </si>
  <si>
    <t>05.i3</t>
  </si>
  <si>
    <t>Victims of physical and/or sexual domestic violence</t>
  </si>
  <si>
    <t>-8.4% from 2013 to 2018</t>
  </si>
  <si>
    <t>05.i4</t>
  </si>
  <si>
    <t>Victims of sexual violence excluding domestic violence</t>
  </si>
  <si>
    <t>+66% from 2013 to 2018</t>
  </si>
  <si>
    <t>176,000 people</t>
  </si>
  <si>
    <t>05.i5a</t>
  </si>
  <si>
    <t>Private sector – Managerial positions held by women</t>
  </si>
  <si>
    <t>05.i5b</t>
  </si>
  <si>
    <t>Public sector – Managerial positions held by women</t>
  </si>
  <si>
    <t>Unfavourable</t>
  </si>
  <si>
    <t>06.i1_micro</t>
  </si>
  <si>
    <t>ODD06</t>
  </si>
  <si>
    <t>Distributed water that is non-compliant with microbiological parameters</t>
  </si>
  <si>
    <t>SDG6 – Ensure availability and sustainable management of water and sanitation for all</t>
  </si>
  <si>
    <t>SDG6 - Clean water and sanitation</t>
  </si>
  <si>
    <t>06.i1_physico</t>
  </si>
  <si>
    <t>Distributed water that is non-compliant with physico-chemical parameters</t>
  </si>
  <si>
    <t>Impossible to measure progress</t>
  </si>
  <si>
    <t>06.i2a</t>
  </si>
  <si>
    <t>Surface water bodies with good ecological status</t>
  </si>
  <si>
    <t>06.i2b</t>
  </si>
  <si>
    <t>06.i3a</t>
  </si>
  <si>
    <t>Compliance rate of collective sanitation systems with performance standards</t>
  </si>
  <si>
    <t>06.i3b</t>
  </si>
  <si>
    <t>Compliance rate of non-collective sanitation systems</t>
  </si>
  <si>
    <t>06.i4</t>
  </si>
  <si>
    <t>Efficiency of drinking water networks</t>
  </si>
  <si>
    <t>06.i5</t>
  </si>
  <si>
    <t>Volume of water withdrawals</t>
  </si>
  <si>
    <t>06.i6</t>
  </si>
  <si>
    <t>Proportion of local public water utilities with advisory committees (CCSPL) among those legally required to have them</t>
  </si>
  <si>
    <t>07.i1</t>
  </si>
  <si>
    <t>ODD07</t>
  </si>
  <si>
    <t>Inability to keep home adequately warm</t>
  </si>
  <si>
    <t>SDG7 – Ensure access to affordable, reliable, sustainable and modern energy for all</t>
  </si>
  <si>
    <t>SDG7 - Affordable and clean energy</t>
  </si>
  <si>
    <t>07.i2a</t>
  </si>
  <si>
    <t>Final energy consumption</t>
  </si>
  <si>
    <t>07.i2b</t>
  </si>
  <si>
    <t>Renewable energies in final energy consumption</t>
  </si>
  <si>
    <t>07.i3b</t>
  </si>
  <si>
    <t>Fossil fuels in primary energy consumption</t>
  </si>
  <si>
    <t>07.i4</t>
  </si>
  <si>
    <t>Final energy intensity</t>
  </si>
  <si>
    <t>08.i1</t>
  </si>
  <si>
    <t>ODD08</t>
  </si>
  <si>
    <t>Annual growth rate of real GDP per capita</t>
  </si>
  <si>
    <t>SDG8 – Promote sustained, inclusive and sustainable economic growth, full and productive employment and decent work for all</t>
  </si>
  <si>
    <t>SDG8 - Decent work and economic growth</t>
  </si>
  <si>
    <t>08.i2</t>
  </si>
  <si>
    <t>Employment rate</t>
  </si>
  <si>
    <t>08.i3</t>
  </si>
  <si>
    <t>Underemployment rate</t>
  </si>
  <si>
    <t>08.i4</t>
  </si>
  <si>
    <t>Young people aged 15-24 not in employment, education or training</t>
  </si>
  <si>
    <t>08.i5</t>
  </si>
  <si>
    <t>Work-related accidents (per million hours worked)</t>
  </si>
  <si>
    <t>0% from 2014 to 2019</t>
  </si>
  <si>
    <t>08.i6</t>
  </si>
  <si>
    <t>Work intensity</t>
  </si>
  <si>
    <t>-1.5 points from 2016 to 2019</t>
  </si>
  <si>
    <t>33.7% of employed persons</t>
  </si>
  <si>
    <t>08.i7</t>
  </si>
  <si>
    <t>Adults with an account at a bank or other financial institution or with a mobile-money-service provider</t>
  </si>
  <si>
    <t>99%</t>
  </si>
  <si>
    <t>08.i8</t>
  </si>
  <si>
    <t>Subsidized jobs in youth employment</t>
  </si>
  <si>
    <t>09.i1a</t>
  </si>
  <si>
    <t>ODD09</t>
  </si>
  <si>
    <t>Share of collective transport in passenger transport (excluding air)</t>
  </si>
  <si>
    <t>SDG9 – Build resilient infrastructure, promote inclusive and sustainable industrialization and foster innovation</t>
  </si>
  <si>
    <t>SDG9 - Industry, innovation and infrastructure</t>
  </si>
  <si>
    <t>09.i1b</t>
  </si>
  <si>
    <t>Share of road transport in freight transport</t>
  </si>
  <si>
    <t>09.i2</t>
  </si>
  <si>
    <t>Approval rate for credit applications from very small businesses (VSEs)</t>
  </si>
  <si>
    <t>09.i3</t>
  </si>
  <si>
    <t>09.i4</t>
  </si>
  <si>
    <t>Research personnel (full-time equivalent)</t>
  </si>
  <si>
    <t>09.i5</t>
  </si>
  <si>
    <t>Research intensity (as a % of gross domestic product - GDP)</t>
  </si>
  <si>
    <t>09.i6</t>
  </si>
  <si>
    <t>Government budget appropriations or outlays for R&amp;D</t>
  </si>
  <si>
    <t>10.i1_40</t>
  </si>
  <si>
    <t>ODD10</t>
  </si>
  <si>
    <t>Standard of living share of the poorest 40% of the population</t>
  </si>
  <si>
    <t>SDG10 – Reduce inequality within and among countries</t>
  </si>
  <si>
    <t>SDG10 - Reduced inequalities</t>
  </si>
  <si>
    <t>10.i2a</t>
  </si>
  <si>
    <t>Income inequalities – interquintile ratio</t>
  </si>
  <si>
    <t>10.i3b</t>
  </si>
  <si>
    <t>Gross wealth inequality</t>
  </si>
  <si>
    <t>10.i4</t>
  </si>
  <si>
    <t>People with broadband internet at home</t>
  </si>
  <si>
    <t>10.i5</t>
  </si>
  <si>
    <t>People who used the Internet in the last three months</t>
  </si>
  <si>
    <t>+4.9 points from 2017 to 2022</t>
  </si>
  <si>
    <t>11.i1</t>
  </si>
  <si>
    <t>ODD11</t>
  </si>
  <si>
    <t>Proportion of the population living in overcrowded housing</t>
  </si>
  <si>
    <t>SDG11 – Make cities and human settlements inclusive, safe, resilient and sustainable</t>
  </si>
  <si>
    <t xml:space="preserve">SDG11 - Sustainable cities and communities </t>
  </si>
  <si>
    <t>11.i2</t>
  </si>
  <si>
    <t>Artificialized land</t>
  </si>
  <si>
    <t>9.1%</t>
  </si>
  <si>
    <t>11.i3c</t>
  </si>
  <si>
    <t>Recycled municipal waste</t>
  </si>
  <si>
    <t>11.i4a_grande</t>
  </si>
  <si>
    <t>Measuring stations exceeding the daily threshold for long-term human health protection for PM₁₀ during the year – urban areas with more than 250,000 inhabitants</t>
  </si>
  <si>
    <t>11.i4a_petite</t>
  </si>
  <si>
    <t>Measuring stations exceeding the daily threshold for long-term human health protection for PM₁₀ during the year – urban areas with 50,000 to 250,000 inhabitants</t>
  </si>
  <si>
    <t>+3.5 points from 2016 to 2021</t>
  </si>
  <si>
    <t>11.i4b</t>
  </si>
  <si>
    <t>Annual mean PM₁₀ concentrations at urban background stations</t>
  </si>
  <si>
    <t>12.i1b</t>
  </si>
  <si>
    <t>ODD12</t>
  </si>
  <si>
    <t>Domestic material consumption per capita</t>
  </si>
  <si>
    <t>SDG12 – Ensure sustainable consumption and production patterns</t>
  </si>
  <si>
    <t>SDG12 - Responsible consumption and production</t>
  </si>
  <si>
    <t>12.i2b</t>
  </si>
  <si>
    <t>Material footprint per capita</t>
  </si>
  <si>
    <t>12.i3</t>
  </si>
  <si>
    <t>Food loss and waste per capita</t>
  </si>
  <si>
    <t>12.i4ab</t>
  </si>
  <si>
    <t>Hazardous waste treated</t>
  </si>
  <si>
    <t>12.i5ab</t>
  </si>
  <si>
    <t>Hazardous and non-hazardous waste treated</t>
  </si>
  <si>
    <t>12.i6</t>
  </si>
  <si>
    <t>Jobs in the circular economy (full-time equivalent)</t>
  </si>
  <si>
    <t>12.i7</t>
  </si>
  <si>
    <t>Regional industrial ecology projects</t>
  </si>
  <si>
    <t>13.i1</t>
  </si>
  <si>
    <t>ODD13</t>
  </si>
  <si>
    <t>Very serious natural events</t>
  </si>
  <si>
    <t>SDG13 – Take urgent action to combat climate change and its impacts</t>
  </si>
  <si>
    <t>SDG13  - Climate action</t>
  </si>
  <si>
    <t>13.i2</t>
  </si>
  <si>
    <t>13.i3_par_hab</t>
  </si>
  <si>
    <t>Carbon footprint per capita</t>
  </si>
  <si>
    <t>13.i4_par_hab</t>
  </si>
  <si>
    <t>French greenhouse gas emissions per capita***</t>
  </si>
  <si>
    <t>*** excluding (LULUCF) Land use, land-use change, and forestry</t>
  </si>
  <si>
    <t>13.i5</t>
  </si>
  <si>
    <t>Compensation paid for natural disasters</t>
  </si>
  <si>
    <t>14.i1ab</t>
  </si>
  <si>
    <t>ODD14</t>
  </si>
  <si>
    <t>Coastal and transitional water bodies with good ecological status</t>
  </si>
  <si>
    <t>SDG14 – Conserve and sustainably use the oceans, seas and marine resources for sustainable development</t>
  </si>
  <si>
    <t>SDG14 - Life below water</t>
  </si>
  <si>
    <t>14.i2</t>
  </si>
  <si>
    <t>Northern fulmars found dead with more than 0.1 g of plastic in their stomachs in the Channel</t>
  </si>
  <si>
    <t>0 points from 2013 to 2018</t>
  </si>
  <si>
    <t>100%</t>
  </si>
  <si>
    <t>14.i3a</t>
  </si>
  <si>
    <t>Nitrogen flux to seas from nitrates</t>
  </si>
  <si>
    <t>14.i3b</t>
  </si>
  <si>
    <t>Phosphorous flux to seas</t>
  </si>
  <si>
    <t>14.i4</t>
  </si>
  <si>
    <t>Pollution reports (POLREP) confirmed by authorities</t>
  </si>
  <si>
    <t>14.i5a-1</t>
  </si>
  <si>
    <t>Coral reefs in good or optimal health – Pacific and Scattered Islands</t>
  </si>
  <si>
    <t>70%</t>
  </si>
  <si>
    <t>14.i5a-2</t>
  </si>
  <si>
    <t>Coral reefs in good or optimal health – Antilles, Mayotte, Réunion</t>
  </si>
  <si>
    <t>38%</t>
  </si>
  <si>
    <t>14.i6</t>
  </si>
  <si>
    <t>Seaboards and overseas basins with a strategy document (adopted or in progress)</t>
  </si>
  <si>
    <t>75%</t>
  </si>
  <si>
    <t>14.i7</t>
  </si>
  <si>
    <t>Marine protected areas</t>
  </si>
  <si>
    <t>15.i1</t>
  </si>
  <si>
    <t>ODD15</t>
  </si>
  <si>
    <t>Share of forest area in mainland France</t>
  </si>
  <si>
    <t>SDG15 – Protect, restore and promote sustainable use of terrestrial ecosystems</t>
  </si>
  <si>
    <t>SDG15 - Life on land</t>
  </si>
  <si>
    <t>15.i2</t>
  </si>
  <si>
    <t>Natural habitats with good conservation status</t>
  </si>
  <si>
    <t>20%</t>
  </si>
  <si>
    <t>15.i3</t>
  </si>
  <si>
    <t>Ecosystems with little human impact in mainland France</t>
  </si>
  <si>
    <t>-0.1% from 2012 to 2018</t>
  </si>
  <si>
    <t>15.i5b-France</t>
  </si>
  <si>
    <t>Strong protected terrestrial areas in France</t>
  </si>
  <si>
    <t>6.44%</t>
  </si>
  <si>
    <t>15.i5d-France</t>
  </si>
  <si>
    <t>Protected terrestrial areas in France</t>
  </si>
  <si>
    <t>+2.6 points from 2017 to 2022</t>
  </si>
  <si>
    <t>32.3%</t>
  </si>
  <si>
    <t>15.i6</t>
  </si>
  <si>
    <t>Specialist common bird populations (index base 100 in 1989)</t>
  </si>
  <si>
    <t>15.i7a</t>
  </si>
  <si>
    <t>Invasive alien species in mainland France (average number over 10 years)</t>
  </si>
  <si>
    <t>16.i1</t>
  </si>
  <si>
    <t>ODD16</t>
  </si>
  <si>
    <t>Homicides</t>
  </si>
  <si>
    <t>SDG16 – Promote peaceful and inclusive societies for sustainable development</t>
  </si>
  <si>
    <t>SDG16 - Peace, justice and strong institutions</t>
  </si>
  <si>
    <t>16.i2</t>
  </si>
  <si>
    <t>Adults who are victims of physical and/or sexual violence</t>
  </si>
  <si>
    <t>+0.2 points from 2013 to 2018</t>
  </si>
  <si>
    <t>2.5% of people aged 18-75</t>
  </si>
  <si>
    <t>16.i3</t>
  </si>
  <si>
    <t>Unsentenced detainees as a proportion of overall prison population</t>
  </si>
  <si>
    <t>16.i4</t>
  </si>
  <si>
    <t>Public trust in institutions***</t>
  </si>
  <si>
    <t>*** Military, justice system, police, schools and hospitals.</t>
  </si>
  <si>
    <t>17.i1b</t>
  </si>
  <si>
    <t>ODD17</t>
  </si>
  <si>
    <t>Total official development assistance (ODA) grant equivalent (as a % of gross national income - GNI)</t>
  </si>
  <si>
    <t>SDG17 – Partnerships for the Goals</t>
  </si>
  <si>
    <t>SDG17 - Partnerhips for the goals</t>
  </si>
  <si>
    <t>17.i2a</t>
  </si>
  <si>
    <t>Bilateral official development assistance (ODA)</t>
  </si>
  <si>
    <t>17.i3</t>
  </si>
  <si>
    <t>Public debt (Maastricht definition, as a % of gross domestic product - GDP)</t>
  </si>
  <si>
    <t>17.i4</t>
  </si>
  <si>
    <t>Private debt (as a % of gross domestic product - GDP)</t>
  </si>
  <si>
    <t>17.i5</t>
  </si>
  <si>
    <t>Financial soundness</t>
  </si>
  <si>
    <t>indicator order number</t>
  </si>
  <si>
    <t>Indicator code</t>
  </si>
  <si>
    <t>SDG</t>
  </si>
  <si>
    <t>Indicator</t>
  </si>
  <si>
    <t>Change</t>
  </si>
  <si>
    <t>Latest value</t>
  </si>
  <si>
    <t>Meaning of ***</t>
  </si>
  <si>
    <t>Trends in France for achieving the Agenda 2030 sustainable development goals (SDG)</t>
  </si>
  <si>
    <t xml:space="preserve">Provisional data </t>
  </si>
  <si>
    <t>Short title of the SDG</t>
  </si>
  <si>
    <t>14.1</t>
  </si>
  <si>
    <t>14.8</t>
  </si>
  <si>
    <t>8.3</t>
  </si>
  <si>
    <t>8.2</t>
  </si>
  <si>
    <t>12.7</t>
  </si>
  <si>
    <t>12.2</t>
  </si>
  <si>
    <t>12.6</t>
  </si>
  <si>
    <t>13.1</t>
  </si>
  <si>
    <t>13.4</t>
  </si>
  <si>
    <t>11.3</t>
  </si>
  <si>
    <t>20.2</t>
  </si>
  <si>
    <t>16.6</t>
  </si>
  <si>
    <t>16.5</t>
  </si>
  <si>
    <t>18.3</t>
  </si>
  <si>
    <t>7.3</t>
  </si>
  <si>
    <t>6.3</t>
  </si>
  <si>
    <t>45.5</t>
  </si>
  <si>
    <t>45.3</t>
  </si>
  <si>
    <t>2.51</t>
  </si>
  <si>
    <t>2.57</t>
  </si>
  <si>
    <t>2.52</t>
  </si>
  <si>
    <t>5.7</t>
  </si>
  <si>
    <t>6.5</t>
  </si>
  <si>
    <t>7.5</t>
  </si>
  <si>
    <t>8.5</t>
  </si>
  <si>
    <t>9.5</t>
  </si>
  <si>
    <t>10.3</t>
  </si>
  <si>
    <t>0.374</t>
  </si>
  <si>
    <t>0.329</t>
  </si>
  <si>
    <t>103.5</t>
  </si>
  <si>
    <t>101.2</t>
  </si>
  <si>
    <t>107.7</t>
  </si>
  <si>
    <t>98.2</t>
  </si>
  <si>
    <t>95.1</t>
  </si>
  <si>
    <t>83.4</t>
  </si>
  <si>
    <t>77.6</t>
  </si>
  <si>
    <t>79.6</t>
  </si>
  <si>
    <t>78.8</t>
  </si>
  <si>
    <t>64.4</t>
  </si>
  <si>
    <t>64.9</t>
  </si>
  <si>
    <t>64.5</t>
  </si>
  <si>
    <t>63.4</t>
  </si>
  <si>
    <t>63.7</t>
  </si>
  <si>
    <t>15.8</t>
  </si>
  <si>
    <t>12.8</t>
  </si>
  <si>
    <t>7.2</t>
  </si>
  <si>
    <t>6.8</t>
  </si>
  <si>
    <t>86.8</t>
  </si>
  <si>
    <t>86.5</t>
  </si>
  <si>
    <t>3.9</t>
  </si>
  <si>
    <t>29.4</t>
  </si>
  <si>
    <t>26.9</t>
  </si>
  <si>
    <t>25.4</t>
  </si>
  <si>
    <t>25.5</t>
  </si>
  <si>
    <t>79.1</t>
  </si>
  <si>
    <t>78.7</t>
  </si>
  <si>
    <t>8.6</t>
  </si>
  <si>
    <t>8.8</t>
  </si>
  <si>
    <t>8.7</t>
  </si>
  <si>
    <t>7.8</t>
  </si>
  <si>
    <t>15.6</t>
  </si>
  <si>
    <t>15.9</t>
  </si>
  <si>
    <t>16.3</t>
  </si>
  <si>
    <t>16.7</t>
  </si>
  <si>
    <t>16.2</t>
  </si>
  <si>
    <t>47.6</t>
  </si>
  <si>
    <t>48.7</t>
  </si>
  <si>
    <t>25.3</t>
  </si>
  <si>
    <t>25.7</t>
  </si>
  <si>
    <t>26.6</t>
  </si>
  <si>
    <t>1.7</t>
  </si>
  <si>
    <t>1.9</t>
  </si>
  <si>
    <t>1.6</t>
  </si>
  <si>
    <t>2.3</t>
  </si>
  <si>
    <t>97.8</t>
  </si>
  <si>
    <t>97.6</t>
  </si>
  <si>
    <t>98.6</t>
  </si>
  <si>
    <t>92.6</t>
  </si>
  <si>
    <t>90.7</t>
  </si>
  <si>
    <t>59.9</t>
  </si>
  <si>
    <t>58.4</t>
  </si>
  <si>
    <t>57.9</t>
  </si>
  <si>
    <t>58.8</t>
  </si>
  <si>
    <t>61.5</t>
  </si>
  <si>
    <t>79.9</t>
  </si>
  <si>
    <t>79.8</t>
  </si>
  <si>
    <t>80.4</t>
  </si>
  <si>
    <t>80.1</t>
  </si>
  <si>
    <t>6.0</t>
  </si>
  <si>
    <t>16.4</t>
  </si>
  <si>
    <t>17.2</t>
  </si>
  <si>
    <t>1.4</t>
  </si>
  <si>
    <t>65.6</t>
  </si>
  <si>
    <t>66.1</t>
  </si>
  <si>
    <t>66.4</t>
  </si>
  <si>
    <t>67.2</t>
  </si>
  <si>
    <t>6.7</t>
  </si>
  <si>
    <t>5.8</t>
  </si>
  <si>
    <t>6.4</t>
  </si>
  <si>
    <t>11.7</t>
  </si>
  <si>
    <t>10.9</t>
  </si>
  <si>
    <t>10.5</t>
  </si>
  <si>
    <t>11.2</t>
  </si>
  <si>
    <t>10.6</t>
  </si>
  <si>
    <t>35.2</t>
  </si>
  <si>
    <t>33.7</t>
  </si>
  <si>
    <t>16.8</t>
  </si>
  <si>
    <t>17.1</t>
  </si>
  <si>
    <t>87.6</t>
  </si>
  <si>
    <t>87.3</t>
  </si>
  <si>
    <t>67.6</t>
  </si>
  <si>
    <t>66.7</t>
  </si>
  <si>
    <t>2.22</t>
  </si>
  <si>
    <t>2.19</t>
  </si>
  <si>
    <t>80.6</t>
  </si>
  <si>
    <t>85.3</t>
  </si>
  <si>
    <t>83.3</t>
  </si>
  <si>
    <t>86.1</t>
  </si>
  <si>
    <t>8.4</t>
  </si>
  <si>
    <t>8.9</t>
  </si>
  <si>
    <t>9.1</t>
  </si>
  <si>
    <t>39.7</t>
  </si>
  <si>
    <t>40.2</t>
  </si>
  <si>
    <t>40.7</t>
  </si>
  <si>
    <t>41.7</t>
  </si>
  <si>
    <t>4.3</t>
  </si>
  <si>
    <t>11.8</t>
  </si>
  <si>
    <t>13.7</t>
  </si>
  <si>
    <t>13.9</t>
  </si>
  <si>
    <t>65.1</t>
  </si>
  <si>
    <t>71.9</t>
  </si>
  <si>
    <t>94.1</t>
  </si>
  <si>
    <t>9.2</t>
  </si>
  <si>
    <t>6.9</t>
  </si>
  <si>
    <t>6.6</t>
  </si>
  <si>
    <t>470.8</t>
  </si>
  <si>
    <t>442.4</t>
  </si>
  <si>
    <t>480.3</t>
  </si>
  <si>
    <t>461.2</t>
  </si>
  <si>
    <t>599.9</t>
  </si>
  <si>
    <t>15.2</t>
  </si>
  <si>
    <t>11.9</t>
  </si>
  <si>
    <t>62.5</t>
  </si>
  <si>
    <t>30.5</t>
  </si>
  <si>
    <t>30.7</t>
  </si>
  <si>
    <t>30.6</t>
  </si>
  <si>
    <t>30.8</t>
  </si>
  <si>
    <t>6.34</t>
  </si>
  <si>
    <t>6.35</t>
  </si>
  <si>
    <t>6.42</t>
  </si>
  <si>
    <t>6.44</t>
  </si>
  <si>
    <t>29.7</t>
  </si>
  <si>
    <t>29.8</t>
  </si>
  <si>
    <t>31.8</t>
  </si>
  <si>
    <t>31.9</t>
  </si>
  <si>
    <t>32.3</t>
  </si>
  <si>
    <t>2.7</t>
  </si>
  <si>
    <t>2.6</t>
  </si>
  <si>
    <t>2.2</t>
  </si>
  <si>
    <t>2.5</t>
  </si>
  <si>
    <t>25.9</t>
  </si>
  <si>
    <t>28.5</t>
  </si>
  <si>
    <t>66.6</t>
  </si>
  <si>
    <t>67.8</t>
  </si>
  <si>
    <t>69.6</t>
  </si>
  <si>
    <t>69.8</t>
  </si>
  <si>
    <t>0.43</t>
  </si>
  <si>
    <t>0.44</t>
  </si>
  <si>
    <t>0.53</t>
  </si>
  <si>
    <t>98.1</t>
  </si>
  <si>
    <t>97.4</t>
  </si>
  <si>
    <t>144.2</t>
  </si>
  <si>
    <t>147.5</t>
  </si>
  <si>
    <t>152.3</t>
  </si>
  <si>
    <t>15.1</t>
  </si>
  <si>
    <t>15.4</t>
  </si>
  <si>
    <t>15,560.3</t>
  </si>
  <si>
    <t>28,868,715</t>
  </si>
  <si>
    <t>28,847,239</t>
  </si>
  <si>
    <t>8,645.9</t>
  </si>
  <si>
    <t>9,542.7</t>
  </si>
  <si>
    <t>9,660.2</t>
  </si>
  <si>
    <t>Municipalities with an approved natural risk prevention plan (including revised and approved plans)</t>
  </si>
  <si>
    <t xml:space="preserve">Dashboard publication date </t>
  </si>
  <si>
    <t>14.5%</t>
  </si>
  <si>
    <t>8.3%</t>
  </si>
  <si>
    <t>14.0%</t>
  </si>
  <si>
    <t>20.2%</t>
  </si>
  <si>
    <t>18.5%</t>
  </si>
  <si>
    <t>-37.6% from 2017 to 2022</t>
  </si>
  <si>
    <t>+2.1 points from 2020 to 2022</t>
  </si>
  <si>
    <t>9.4% of people</t>
  </si>
  <si>
    <t>+3.2% from 2017 to 2022</t>
  </si>
  <si>
    <t xml:space="preserve">2.59 Simpson index </t>
  </si>
  <si>
    <t>+4.2 points from 2017 to 2022</t>
  </si>
  <si>
    <t>10.7% of UAA</t>
  </si>
  <si>
    <t>-22.5% from 2017 to 2022</t>
  </si>
  <si>
    <t>0.29</t>
  </si>
  <si>
    <t>+0.8 points from 2018 to 2023</t>
  </si>
  <si>
    <t>78.4%</t>
  </si>
  <si>
    <t>+0.6% from 2017 to 2022</t>
  </si>
  <si>
    <t>65.3 years</t>
  </si>
  <si>
    <t>+2.1% from 2017 to 2022</t>
  </si>
  <si>
    <t>63.8 years</t>
  </si>
  <si>
    <t>-7.9% from 2017 to 2022</t>
  </si>
  <si>
    <t>0% from 2018 to 2020</t>
  </si>
  <si>
    <t>14.1 pour 100.000 inhabitants</t>
  </si>
  <si>
    <t>-1.4% from 2017 to 2022</t>
  </si>
  <si>
    <t>7.1/10</t>
  </si>
  <si>
    <t>85.0%</t>
  </si>
  <si>
    <t>-4.1 points from 2016 to 2021</t>
  </si>
  <si>
    <t>25.3% of people aged 18-75</t>
  </si>
  <si>
    <t>-6 points from 2018 to 2022</t>
  </si>
  <si>
    <t>73.1%</t>
  </si>
  <si>
    <t>-7.5 points from 2018 to 2022</t>
  </si>
  <si>
    <t>71.2%</t>
  </si>
  <si>
    <t>-1.2 points from 2017 to 2022</t>
  </si>
  <si>
    <t>7.6%</t>
  </si>
  <si>
    <t>+112.4% from 2020 to 2023</t>
  </si>
  <si>
    <t>-0.5 points from 2016 to 2021</t>
  </si>
  <si>
    <t>15.4%</t>
  </si>
  <si>
    <t>+2.9 points from 2018 to 2023</t>
  </si>
  <si>
    <t>50.6%</t>
  </si>
  <si>
    <t>+1.8 points from 2018 to 2021</t>
  </si>
  <si>
    <t>27.1%</t>
  </si>
  <si>
    <t>+4 points from 2017 to 2021</t>
  </si>
  <si>
    <t>-0.2 points from 2016 to 2021</t>
  </si>
  <si>
    <t>1.5% of samples</t>
  </si>
  <si>
    <t>3.3% of samples</t>
  </si>
  <si>
    <t>-8.8 points from 2016 to 2021</t>
  </si>
  <si>
    <t>89%</t>
  </si>
  <si>
    <t>63.4%</t>
  </si>
  <si>
    <t>+1.6 points from 2016 to 2021</t>
  </si>
  <si>
    <t>81.5%</t>
  </si>
  <si>
    <t>-9.4% from 2015 to 2020</t>
  </si>
  <si>
    <t>+1.4 points from 2016 to 2021</t>
  </si>
  <si>
    <t>96.4%</t>
  </si>
  <si>
    <t>+3.5 points from 2020 to 2022</t>
  </si>
  <si>
    <t>10.2% of the population</t>
  </si>
  <si>
    <t>-4.5% from 2017 to 2022</t>
  </si>
  <si>
    <t>20.7%</t>
  </si>
  <si>
    <t>-12.4% from 2017 to 2022</t>
  </si>
  <si>
    <t>-8.7% from 2017 to 2022</t>
  </si>
  <si>
    <t>675.4 MWh/million euros of GDP</t>
  </si>
  <si>
    <t>average between 2017-2022 :+ 0,8 %</t>
  </si>
  <si>
    <t>2.1%</t>
  </si>
  <si>
    <t>2.5 points from 2017 to 2022</t>
  </si>
  <si>
    <t>68.1%</t>
  </si>
  <si>
    <t>-2.1 points from 2017 to 2022</t>
  </si>
  <si>
    <t>4.6%</t>
  </si>
  <si>
    <t>10.1%</t>
  </si>
  <si>
    <t>21</t>
  </si>
  <si>
    <t>5 points from 2017 to 2021</t>
  </si>
  <si>
    <t>-7.5 points from 2020 to 2022</t>
  </si>
  <si>
    <t>32.2%</t>
  </si>
  <si>
    <t>0 points from 2017 to 2022</t>
  </si>
  <si>
    <t>16.8% of passenger-km</t>
  </si>
  <si>
    <t>+0.7 points from 2017 to 2022</t>
  </si>
  <si>
    <t>87.6% of tonne-km</t>
  </si>
  <si>
    <t>+10.1 points from 2017 to 2022</t>
  </si>
  <si>
    <t>76.8%</t>
  </si>
  <si>
    <t>Greenhouse gas emissions per unit of value added</t>
  </si>
  <si>
    <t>-14.1% from 2016 to 2021</t>
  </si>
  <si>
    <t>138 t CO₂ eq./million USD</t>
  </si>
  <si>
    <t xml:space="preserve">average over 2020-2021 :485200 </t>
  </si>
  <si>
    <t>2.18% of GDP</t>
  </si>
  <si>
    <t>+17.4% from 2018 to 2023</t>
  </si>
  <si>
    <t>22.3%</t>
  </si>
  <si>
    <t>+7.1% from 2016 to 2021</t>
  </si>
  <si>
    <t>4.5</t>
  </si>
  <si>
    <t>+1.3% from 2018 to 2021</t>
  </si>
  <si>
    <t>0.6 Gini index</t>
  </si>
  <si>
    <t>+7.9 points from 2018 to 2023</t>
  </si>
  <si>
    <t>87.5%</t>
  </si>
  <si>
    <t>+4.8 points from 2018 to 2023</t>
  </si>
  <si>
    <t>86.8%</t>
  </si>
  <si>
    <t>-0.3 points from 2013 to 2020</t>
  </si>
  <si>
    <t>8.1%</t>
  </si>
  <si>
    <t>43.8%</t>
  </si>
  <si>
    <t>-0.8 points from 2017 to 2022</t>
  </si>
  <si>
    <t>-0.7 points from 2017 to 2022</t>
  </si>
  <si>
    <t>-7.3% from 2017 to 2022</t>
  </si>
  <si>
    <t>16.5 μg/m³</t>
  </si>
  <si>
    <t>+7.0% from 2016 to 2021</t>
  </si>
  <si>
    <t>11.7 tonnes</t>
  </si>
  <si>
    <t>-0.4% from 2015 to 2020</t>
  </si>
  <si>
    <t>12.7 tonnes</t>
  </si>
  <si>
    <t>average over 2020-2021 : 129</t>
  </si>
  <si>
    <t>129 kg</t>
  </si>
  <si>
    <t>-2.3 points from 2016 to 2020</t>
  </si>
  <si>
    <t>62.8%</t>
  </si>
  <si>
    <t>-8,0 points from 2016 to 2020</t>
  </si>
  <si>
    <t>86%</t>
  </si>
  <si>
    <t>+20.1% from 2016 to 2021</t>
  </si>
  <si>
    <t>single value in 2022</t>
  </si>
  <si>
    <t>186</t>
  </si>
  <si>
    <t>0% from 2017 to 2022</t>
  </si>
  <si>
    <t>4</t>
  </si>
  <si>
    <t>+5.4% from 2018 to 2023</t>
  </si>
  <si>
    <t>12103</t>
  </si>
  <si>
    <t>-4.8% from 2017 to 2022</t>
  </si>
  <si>
    <t xml:space="preserve">9.2 t CO₂éq </t>
  </si>
  <si>
    <t>-14,0% from 2017 to 2022</t>
  </si>
  <si>
    <t xml:space="preserve">5.9 t CO₂éq </t>
  </si>
  <si>
    <t>-14.9% from 2017 to 2022</t>
  </si>
  <si>
    <t>46%</t>
  </si>
  <si>
    <t>+21.3% from 2016 to 2021</t>
  </si>
  <si>
    <t>570.9 kt/year</t>
  </si>
  <si>
    <t>+45.1% from 2016 to 2021</t>
  </si>
  <si>
    <t>17.7 kt/year</t>
  </si>
  <si>
    <t>-32.8% from 2017 to 2022</t>
  </si>
  <si>
    <t>88</t>
  </si>
  <si>
    <t>+25 points from 2018 to 2023</t>
  </si>
  <si>
    <t>+8.2 points from 2017 to 2022</t>
  </si>
  <si>
    <t>30.5%</t>
  </si>
  <si>
    <t>+0.3 points from 2015 to 2020</t>
  </si>
  <si>
    <t>31%</t>
  </si>
  <si>
    <t>impossible to measure progress</t>
  </si>
  <si>
    <t>+0.1 points from 2018 to 2022</t>
  </si>
  <si>
    <t>-9% from 2016 to 2021</t>
  </si>
  <si>
    <t>+42.7% from 2013 to 2023</t>
  </si>
  <si>
    <t>55.8</t>
  </si>
  <si>
    <t>+18.9% from 2020 to 2022</t>
  </si>
  <si>
    <t>823</t>
  </si>
  <si>
    <t>+1.0 points from 2019 to 2023</t>
  </si>
  <si>
    <t>26.9%</t>
  </si>
  <si>
    <t>-0.6 points from 2018 to 2023</t>
  </si>
  <si>
    <t>66%</t>
  </si>
  <si>
    <t>+72.4% from 2016 to 2021</t>
  </si>
  <si>
    <t>+13.7 points from 2017 to 2022</t>
  </si>
  <si>
    <t>111.8% of GDP</t>
  </si>
  <si>
    <t>+18.9 points from 2017 to 2022</t>
  </si>
  <si>
    <t>13.6</t>
  </si>
  <si>
    <t>14.5</t>
  </si>
  <si>
    <t>18.7</t>
  </si>
  <si>
    <t>18.5</t>
  </si>
  <si>
    <t>9.4</t>
  </si>
  <si>
    <t>2.59</t>
  </si>
  <si>
    <t>10.7</t>
  </si>
  <si>
    <t>0.37</t>
  </si>
  <si>
    <t xml:space="preserve">Note: provisional 2020 to 2021 data </t>
  </si>
  <si>
    <t xml:space="preserve">Note:  people living in ordinary housing in mainland France </t>
  </si>
  <si>
    <t>Note: provisional 2021 data</t>
  </si>
  <si>
    <t xml:space="preserve">Note: provisional 2022 data </t>
  </si>
  <si>
    <t>Note: semi-defintive 2021 data and provisional 2022 data</t>
  </si>
  <si>
    <t xml:space="preserve">Note: estimated 2022 data </t>
  </si>
  <si>
    <t>Note: provisionnal 2020 to 2021 data</t>
  </si>
  <si>
    <t xml:space="preserve">Note: provisionnal 2020 to 2021 data </t>
  </si>
  <si>
    <t>Note: estimated 2016-2021 data</t>
  </si>
  <si>
    <t xml:space="preserve">Note: provsionnal 2021 data </t>
  </si>
  <si>
    <t>Note: estimated 2020-2022 data</t>
  </si>
  <si>
    <t>Note: estimated 2015-2022 data</t>
  </si>
  <si>
    <t>Trend for achieving the SDG by Favourable030</t>
  </si>
  <si>
    <t>17.0</t>
  </si>
  <si>
    <t>78.4</t>
  </si>
  <si>
    <t>65.3</t>
  </si>
  <si>
    <t>63.9</t>
  </si>
  <si>
    <t>63.8</t>
  </si>
  <si>
    <t>7.1</t>
  </si>
  <si>
    <t>73.1</t>
  </si>
  <si>
    <t>71.2</t>
  </si>
  <si>
    <t>7.6</t>
  </si>
  <si>
    <t>47.7</t>
  </si>
  <si>
    <t>49.5</t>
  </si>
  <si>
    <t>50.6</t>
  </si>
  <si>
    <t>27.1</t>
  </si>
  <si>
    <t>1.5</t>
  </si>
  <si>
    <t>3.3</t>
  </si>
  <si>
    <t>81.5</t>
  </si>
  <si>
    <t>95.0</t>
  </si>
  <si>
    <t>95.5</t>
  </si>
  <si>
    <t>95.4</t>
  </si>
  <si>
    <t>95.7</t>
  </si>
  <si>
    <t>96.4</t>
  </si>
  <si>
    <t>10.2</t>
  </si>
  <si>
    <t>1,663.6</t>
  </si>
  <si>
    <t>1,658.5</t>
  </si>
  <si>
    <t>1,641.4</t>
  </si>
  <si>
    <t>1,551.1</t>
  </si>
  <si>
    <t>1,613.4</t>
  </si>
  <si>
    <t>1,587.9</t>
  </si>
  <si>
    <t>19.2</t>
  </si>
  <si>
    <t>19.4</t>
  </si>
  <si>
    <t>20.7</t>
  </si>
  <si>
    <t>740.1</t>
  </si>
  <si>
    <t>724.3</t>
  </si>
  <si>
    <t>703.9</t>
  </si>
  <si>
    <t>719.4</t>
  </si>
  <si>
    <t>675.4</t>
  </si>
  <si>
    <t>-7.9</t>
  </si>
  <si>
    <t>6.1</t>
  </si>
  <si>
    <t>2.1</t>
  </si>
  <si>
    <t>68.1</t>
  </si>
  <si>
    <t>4.6</t>
  </si>
  <si>
    <t>10.1</t>
  </si>
  <si>
    <t>32.2</t>
  </si>
  <si>
    <t>86.9</t>
  </si>
  <si>
    <t>87.4</t>
  </si>
  <si>
    <t>88.2</t>
  </si>
  <si>
    <t>76.8</t>
  </si>
  <si>
    <t>160.5</t>
  </si>
  <si>
    <t>157.8</t>
  </si>
  <si>
    <t>150.3</t>
  </si>
  <si>
    <t>144.9</t>
  </si>
  <si>
    <t>139.6</t>
  </si>
  <si>
    <t>2.28</t>
  </si>
  <si>
    <t>2.18</t>
  </si>
  <si>
    <t>15,392.7</t>
  </si>
  <si>
    <t>16,044.8</t>
  </si>
  <si>
    <t>16,257.9</t>
  </si>
  <si>
    <t>16,745.7</t>
  </si>
  <si>
    <t>18,265.7</t>
  </si>
  <si>
    <t>23.1</t>
  </si>
  <si>
    <t>22.3</t>
  </si>
  <si>
    <t>4.2</t>
  </si>
  <si>
    <t>4.1</t>
  </si>
  <si>
    <t>0.636</t>
  </si>
  <si>
    <t>0.644</t>
  </si>
  <si>
    <t>85.8</t>
  </si>
  <si>
    <t>87.5</t>
  </si>
  <si>
    <t>8.1</t>
  </si>
  <si>
    <t>43.8</t>
  </si>
  <si>
    <t>17.8</t>
  </si>
  <si>
    <t>11.6</t>
  </si>
  <si>
    <t>13.8</t>
  </si>
  <si>
    <t>62.8</t>
  </si>
  <si>
    <t>94.4</t>
  </si>
  <si>
    <t>9.7</t>
  </si>
  <si>
    <t>9.3</t>
  </si>
  <si>
    <t>5.9</t>
  </si>
  <si>
    <t>570.9</t>
  </si>
  <si>
    <t>17.7</t>
  </si>
  <si>
    <t>75</t>
  </si>
  <si>
    <t>23.3</t>
  </si>
  <si>
    <t>30.9</t>
  </si>
  <si>
    <t>39.1</t>
  </si>
  <si>
    <t>26.4</t>
  </si>
  <si>
    <t>66.0</t>
  </si>
  <si>
    <t>0.51</t>
  </si>
  <si>
    <t>0.56</t>
  </si>
  <si>
    <t>7,426</t>
  </si>
  <si>
    <t>114.6</t>
  </si>
  <si>
    <t>112.9</t>
  </si>
  <si>
    <t>111.8</t>
  </si>
  <si>
    <t>173.3</t>
  </si>
  <si>
    <t>166.8</t>
  </si>
  <si>
    <t>163.1</t>
  </si>
  <si>
    <t>113,081 cases</t>
  </si>
  <si>
    <t>36,225</t>
  </si>
  <si>
    <t>5,738 cases</t>
  </si>
  <si>
    <t>3,267</t>
  </si>
  <si>
    <t>12,500</t>
  </si>
  <si>
    <t>29,971 billion m³</t>
  </si>
  <si>
    <t>1,587.9 TWh</t>
  </si>
  <si>
    <t>1,247 TWh</t>
  </si>
  <si>
    <t>496,250 FTE</t>
  </si>
  <si>
    <t>18,265.7 million euros</t>
  </si>
  <si>
    <t>811,400 FTE</t>
  </si>
  <si>
    <t>3,166 million euros</t>
  </si>
  <si>
    <t>+4,207.4% from 2017 to 2022</t>
  </si>
  <si>
    <t>Ministère de la Transition écologique et de la Cohésion des territoires - Commissariat général au développement durable -Data 2023 - published in 2024</t>
  </si>
  <si>
    <t>-5.2%*** from 2017 to 2022</t>
  </si>
  <si>
    <t>+0.5 point from 2016 to 2021</t>
  </si>
  <si>
    <t>+0.3 point from 2016 to 2021</t>
  </si>
  <si>
    <t>+1.2 points from 2016 to 2021</t>
  </si>
  <si>
    <t>Peoples forgoing protein consumption for financial reasons</t>
  </si>
  <si>
    <t>83.4 NODU***</t>
  </si>
  <si>
    <t>-1.5 points from 2017 to 2021</t>
  </si>
  <si>
    <t>-0.3 point from 2016 to 2021</t>
  </si>
  <si>
    <t>+4.1 points*** from 2016 to 2021</t>
  </si>
  <si>
    <t>28.8 million ha</t>
  </si>
  <si>
    <t>+0.1 points*** from 2018 to 2022</t>
  </si>
  <si>
    <t>USD 12,805.0 million</t>
  </si>
  <si>
    <t>163.1% of GDP</t>
  </si>
  <si>
    <t>+1.43 points from 2017 to 2022</t>
  </si>
  <si>
    <t>16.84%</t>
  </si>
  <si>
    <t>22.5</t>
  </si>
  <si>
    <t>22.2</t>
  </si>
  <si>
    <t>22.6</t>
  </si>
  <si>
    <t>14.0</t>
  </si>
  <si>
    <t>14.6</t>
  </si>
  <si>
    <t>8.0</t>
  </si>
  <si>
    <t>19.7</t>
  </si>
  <si>
    <t>19.5</t>
  </si>
  <si>
    <t>19.6</t>
  </si>
  <si>
    <t>17.3</t>
  </si>
  <si>
    <t>17.5</t>
  </si>
  <si>
    <t>18.1</t>
  </si>
  <si>
    <t>5,800</t>
  </si>
  <si>
    <t>24.0</t>
  </si>
  <si>
    <t>7,700</t>
  </si>
  <si>
    <t>10,000</t>
  </si>
  <si>
    <t>407,000</t>
  </si>
  <si>
    <t>548,000</t>
  </si>
  <si>
    <t>389,000</t>
  </si>
  <si>
    <t>342,000</t>
  </si>
  <si>
    <t>457,000</t>
  </si>
  <si>
    <t>373,000</t>
  </si>
  <si>
    <t>373,000 people</t>
  </si>
  <si>
    <t>106,000</t>
  </si>
  <si>
    <t>118,000</t>
  </si>
  <si>
    <t>98,000</t>
  </si>
  <si>
    <t>197,000</t>
  </si>
  <si>
    <t>230,000</t>
  </si>
  <si>
    <t>176,000</t>
  </si>
  <si>
    <t>474,150</t>
  </si>
  <si>
    <t>496,250</t>
  </si>
  <si>
    <t>2.20</t>
  </si>
  <si>
    <t>82.0</t>
  </si>
  <si>
    <t>9.0</t>
  </si>
  <si>
    <t>41.0</t>
  </si>
  <si>
    <t>86.0</t>
  </si>
  <si>
    <t>675,800</t>
  </si>
  <si>
    <t>698,800</t>
  </si>
  <si>
    <t>726,800</t>
  </si>
  <si>
    <t>755,500</t>
  </si>
  <si>
    <t>738,200</t>
  </si>
  <si>
    <t>811,400</t>
  </si>
  <si>
    <t>3,720</t>
  </si>
  <si>
    <t>2,830</t>
  </si>
  <si>
    <t>31.0</t>
  </si>
  <si>
    <t>30.0</t>
  </si>
  <si>
    <t>15.41</t>
  </si>
  <si>
    <t>15.56</t>
  </si>
  <si>
    <t>15,98</t>
  </si>
  <si>
    <t>17.05</t>
  </si>
  <si>
    <t>16.94</t>
  </si>
  <si>
    <t>16.84</t>
  </si>
  <si>
    <t>0.56% of GNI</t>
  </si>
  <si>
    <t>Ground water bodies with good chemical status</t>
  </si>
  <si>
    <t>Source : Insee, Indicateurs  pour le suivi national des objectifs de développement durable, 04/07/2024; Traitements Sdes</t>
  </si>
  <si>
    <t>43.6% of water bodies</t>
  </si>
  <si>
    <t>67.9% of water bodies</t>
  </si>
  <si>
    <t>43.6</t>
  </si>
  <si>
    <t>67.9</t>
  </si>
  <si>
    <t>For more information</t>
  </si>
  <si>
    <t>The poverty line is conventionally set at 60% of the median income level of the population. It corresponds to a disposable income of €1,158 per month for a person living alone and €2,432 for a couple with two children under the age of 14. The Statistics on Income and Living Conditions survey shows a near-stable poverty rate, assessed according to this source at 14.5% in 2021. In 2021, the monetary poverty rate differed by 1.5 points between men and women.</t>
  </si>
  <si>
    <t>In 2021, the monetary poverty rate at a threshold of 50% was 8.3% in mainland France, a slight decrease compared to 2020 (7.5%). This indicator concerns people living in mainland France, in a household with positive or zero reported income and of which the reference person is not a student. Gender disparities are less pronounced for this indicator than for the monetary poverty rate set at 60%, as the rate of women living below the poverty line set at 50% is only 0.6 points higher than the rate among men.</t>
  </si>
  <si>
    <t>In France, the Statistics on Income and Living Conditions (SRCV) survey collects data on income and financial situation as well as employment, well-being and health. These data enable the poverty rate to be measured in terms of living conditions, an indicator designed to provide a better understanding of the phenomena of poverty and social exclusion and to assess the effectiveness of policies to combat inequalities. In 2022, the poverty rate in terms of living conditions stood at 14% up from 2020 (+2.7 points). The 2022 figures are slightly above the average rate of 13.1% in the EU.</t>
  </si>
  <si>
    <t>In 2021, fixed at a threshold of 60% of the median income, the poverty line was €1,158. Half of people considered poor had a standard of living below €924 per month, i.e. 20.2% less than the poverty line (poverty gap). This indicator concerns people living in a household with positive or zero reported income, and of which the reference person is not a student.</t>
  </si>
  <si>
    <t>In France, the poverty line set at 50% of the median standard of living was €965 per month for a person living alone in 2021. The median standard of living of people with an income below this threshold was €786.</t>
  </si>
  <si>
    <t>The housing expenditure to income ratio is an indicator of housing accessibility that measures housing expenditure as a share of total income. In 2017, households devoted an average of 19.7% of their income to housing. figure 1. This housing expenditure to income ratio is higher for tenants in the private sector (28.6%) and first time buyers (27.5%) than for tenants in the social sector (24.1%) with capped rentals. 25% of the poorest households (mainly tenants) devote 32.0% of their income to housing expenses, versus 14.1% for the wealthiest households (most of them home-owners but not first time buyers).</t>
  </si>
  <si>
    <t>In 2021, 120,968 cases of over-indebtedness were submitted to commissions in mainland France. Contrary to the expectations of a great number of analysts, the pandemic has not yet triggered a rise in national over-indebtedness. Therefore the number of cases submitted is 15% less than 2019, the reference year, taking into consideration the atypical circumstances of 2020. In 2022, the downward trend in the number of cases continued.</t>
  </si>
  <si>
    <t xml:space="preserve">There was a rise in the number of people choosing to forgo protein consumption for financial reasons between 2020 and 2022 (+2.1 points), but it remains difficult to observe a long-term trend. Food insecurity has manifested in several ways since the Covid-19 pandemic and a National Coordination Committee for the Fight against Food Insecurity (Cocolupa) was established in November 2020 to combat food insecurity. This increase can be explained by the significant level of inflation which stood at 5.2% in 2022, with the consumer price index for the food sector reaching 122.7 in December 2022 (base 100 for the year 2015). </t>
  </si>
  <si>
    <t>An improvement was recorded in the diversity of arable crops. 
The agricultural ecosystems in mainland France are divided up as follows: 62% arable land, 34% grassland and 4% perennial crops (vines and orchards).
The average Simpson’s index for arable farms in France is 2.59. For over 85% of farms, less than four crops cover more than 80% of the cultivated land.</t>
  </si>
  <si>
    <t xml:space="preserve">In 2022, the share of the UAA (utilised agricultural area) devoted to organic crops continued to increase, reaching 10.7%, close to 2.9 M ha. Nevertheless, the development of organic product consumption is no longer an economic driving force and so the State introduced supplementary financial aid for this production method. </t>
  </si>
  <si>
    <t xml:space="preserve">On 1 January 2023, 36,225 farms were certified organic (+11,398 over one year). This progression was expected since the certification provided access to the CAP eco-schemes in 2023. The modifications to the frame of reference (22 November 2022) have likely not yet been fully integrated into the choices made by farmers. </t>
  </si>
  <si>
    <t>The Écoantibio plan has produced very positive results: overall animal exposure to antibiotics has been reduced by half since 2011 (down 47% over 10 years according to the results for the 2011-2021 period, with the first Écoantibio plan implemented in 2012).</t>
  </si>
  <si>
    <t>The three-yearly NODU (Number of unit doses) for 2018-2020 stood at 94.8 Mha, which was the lowest value for the period 2012-2014 to 2018-2020, and down 5% versus the three-yearly average for 2015-2017, a sign of the progress made in the successive Ecophyto plans to reduce the use of plant protection products. The three-yearly NODU for 2019-2021 was 83.4 Mha. In an effort to facilitate comparisons with other European countries, France will use the principal European Ecophyto indicator, the HRI 1 (harmonised risk indicator), which involves looking at statistical weighting to assess the risk associated with each active substance.</t>
  </si>
  <si>
    <t>Changes in the status of breeds are relatively rare and the indicators are stable, in particular in the classification used here with only two statuses (at risk or not at risk, without quantification of risk level such as high or low, for example).</t>
  </si>
  <si>
    <t xml:space="preserve">Life expectancy at birth is getting longer in France, but these extra years are not necessarily experienced in good health. In 2022, a 65-year-old woman can expect a further 11.8 years disability-free life expectancy and 18.3 years without a serious disability (i.e. without a handicap). Since 2008, disability-free life expectancy (DFLE) at 65 has evolved: + 1 year and 9 months for women. For this period, DFLE at 65 has shown a faster increase than life expectancy. Of the remaining years to live at 65, the number of healthy years increased between 2008 and 2022:  from 44.7% to 51% for women.
</t>
  </si>
  <si>
    <t xml:space="preserve">In 2022, a 65-year-old man can expect a further 10.5 years disability-free life expectancy and 15.5 years without a serious disability. Since 2008, disability-free life expectancy (DFLE) at 65 has evolved: + 1 year and 6 months for men. For this period, DFLE at 65 has shown a faster increase than life expectancy. Of the remaining years to live at 65, the number of healthy years increased between 2008 and 2022:  from 47.7% to 53% for men.
</t>
  </si>
  <si>
    <t>The HIV-test system, rolled out across France in January 2022 allows adults insured under the social security system to go for free screening in a laboratory, without a medical prescription. From January 2022 to June 2023, approximately 574,000 HIV screenings were covered by Assurance Maladie health insurance. This screening was carried out for 47% men and 53% women. Close to 40% of these people were aged between 20 and 39. The number of HIV-positive people in 2022 was estimated between 4,233 [confidence range 95%: 4,139-4,326] and 5,738 [confidence range 95%: 5,588-5,888]. The increase observed between 2020 and 2022 came after a significant fall in 2020 related to the Covid-19 pandemic and explained due to reductions in the number of screenings carried out, less migratory flows and most likely less exposure to HIV because of social distancing measures.</t>
  </si>
  <si>
    <t>In 2022, 75,803 people aged 10 or over, of which 64% women, were admitted to hospital for self-inflicted injuries (attempted suicide or self-harm) for short-term acute care (STAC). In 2021, 8,951 deaths by suicide were recorded, representing 13.9 in 100,000 people, relatively stable figures compared to the previous year. The number of deaths recorded is similar to the 2015 figure and remains higher for men (6,752) than women (2,199), representing respective standardised mortality rates of 21.8 and 6.2 in 100,000 people.</t>
  </si>
  <si>
    <t>At the beginning of 2022 in mainland France, people aged 16 and over gave an average score of 7.1 out of 10 for current life satisfaction. Since 2010, the first year measured, average life satisfaction fluctuated between 7.1 and 7.5, but in 2021, this figure reached its lowest (6.8 out of 10) following the Covid-19 pandemic and the associated sanitary measures. In 2022, life satisfaction was once again close to the pre-pandemic level.</t>
  </si>
  <si>
    <t>For mainland France in 2021, 94.9% of adults declared to have consumed alcohol in their lifetime, a relatively stable figure since the early 1990s, when the first public health barometers were introduced in France. The share of adults in the 18-75 age range who declared to have consumed alcohol at least once in the last 12 months took a slight downturn between 2017 (86.5%) and 2021 (85.0%). Those who consume on a weekly basis represented 62.6% in 2000 and then 39.0% in 2021.  The proportion of adults who consume alcohol on a daily basis was 23.9% in 1992 versus 8.0% in 2021.</t>
  </si>
  <si>
    <t>In 2022, 3,550 people died in road traffic accidents in mainland France (3,267) and overseas France (283). This represents a 1.5% rise versus 2019 and a 10.3% rise versus 2021. The resumption of travel in 2021 was offset by the period of lockdown in April, the curfews in the first half of the year, and several periods when working from home was strongly recommended. The road accident rate in the first half of 2021 was often lower than in 2019, the pre-pandemic reference year.</t>
  </si>
  <si>
    <t>The share of the population with unmet needs for medical examination and care was 3.9% in 2020. A study by the French Directorate of Research, Studies, Evaluation and Statistics (DREES) highlighted a low density of physicians as a contributing factor, with people considered poor in terms of living conditions up to 8 times more likely to forgo healthcare in areas underserved by general practitioners. Non-financial reasons can combine with a lack of resources and lead to an even greater tendency to forgo care.</t>
  </si>
  <si>
    <t>The proportion of the population with unmet needs for dental examination or treatment was 5.7% in 2020. This is due in part to the fact that dental examinations and treatment are often covered to a lesser extent by the social security system.</t>
  </si>
  <si>
    <t xml:space="preserve">After an unprecedented drop in daily tobacco use between 2016 and 2019 (from 29.4% to 24.0% in mainland France), the prevalence has been stable since 2019. In 2022 in mainland France, more than three out of ten 18-75 year-olds declared to be smokers (31.8%) and a quarter of them were daily smokers (24.5%). Men smoke more than women (27.4% daily tobacco use versus 21.7%). </t>
  </si>
  <si>
    <t xml:space="preserve">The 6-point drop over the period 2018-2022 was due to a significant decrease in the results of the new PISA assessment. France scored 474 in written comprehension, below the OECD average of 476. France is therefore experiencing a downward trend but is close to the average. The impact of socio-economic background on performance is higher than the OECD average in both reading and mathematics. There are several possible explanations such as the complexity of the governance system in French education which does not encourage the efficient implementation of reforms, or the absence of consensus on the level of school autonomy, while more decentralised educational systems seem to perform better. </t>
  </si>
  <si>
    <t xml:space="preserve">The 7.5-point drop over the period 2018-2022 was due to a significant decrease in the results of the new PISA assessment. France scored 474 in mathematics, slightly above the OECD average of 472. France is therefore experiencing a downward trend but is close to the average. Boys perform better than girls, which is also the case in 40 other OECD countries, and immigrant pupils are nine points (OECD average of five points) behind other pupils. Besides the reasons already mentioned for the indicator on reading, the extra mathematics hours at college, as well as higher numbers of girls choosing the expert mathematics option are two other solutions that have been put forward.   </t>
  </si>
  <si>
    <t>According to the Adult Education Survey (AES) carried out in 2016, in mainland France, 51% of people aged 18-64 who have left initial education participated in at least one formal or non-formal education or training programme in the previous 12 months. Few of them (2%) took part in formal education resulting in a degree or recognized qualification. This primarily concerns young adults returning to their studies after an interruption of more than a year. The annual rate of access to informal training is substantially higher: 50% for all purposes combined, and 39% for non-formal vocational training.</t>
  </si>
  <si>
    <t>In 2021, 15.4% of people residing in France and over the age of 15 were digitally illiterate: 13.9% had not used the Internet during the preceding three months and 1.5% had used it but did not claim to have basic digital knowledge. Digital illiteracy most definitely increases with age and is more common among low income households. Furthermore, 28% of Internet users have limited digital capabilities, i.e. they are lacking skills in one, two or three of the five areas. These are searching for information, online communication, the use of software, privacy and online troubleshooting. Between 2019 and 2021, digital illiteracy decreased slightly due to modifications in behaviour as a result of the pandemic.</t>
  </si>
  <si>
    <t>Almost 10% of Europeans aged between 18 and 24 left school prematurely with the equivalent of a French high school level of education, according to Eurostat 2022 data.  France is one of the countries with the highest decrease in this figure, which means that the figure for our country is below the European average.  In France, 7.6% of young people aged between 18 and 24 left their initial studies without a qualification or with only the National Diploma (brevet) and are not involved in any continuing education. Between 2014 and 2018, this percentage remained stable on average, under the combined impact of a decrease for young women and an increase for young men which offset one another. The declining trend in 2019 continued in 2020, 2021 and 2022. Between 2021 and 2022, the slight drop applied to both women (-0.1 points) and men (-0.4 points). Men therefore remained proportionally the most likely to withdraw from initial studies without a qualification. In 2022, the rate of early leavers was 9.2% for young men versus 6.0% for young women.</t>
  </si>
  <si>
    <t>On a national level, 12,500 French schools, high schools and colleges currently have the E3D label (Schools implementing the Education for Sustainable Development approach) according to the last annual report issued in October 2023. The action plan put forward by the Ministry of National Education and Youth, “measures for the ecological transition at school”, was published in June 2023 and set the goal of reaching 20,000 certifications by the end of 2025, and 100% by the end of 2030.  This is about leading a cross-cutting approach at establishment level by establishing continuity between teaching methods, educational actions and projects, school life, management and maintenance of the school premises (water and energy consumption, waste collection, the fight against food waste, etc.), while remaining outward looking, particularly with regards the local area and players, via partnerships.</t>
  </si>
  <si>
    <t>In 2022, the average pay for women was 23.5% lower than for men in the private sector. This gap can be partly explained by the lower annual volume of work for women, who spend less time at work over the year and are more likely to be employed part-time. For an identical working week, a woman is paid 14.9% less on average than a man. Since 1995, the gender pay disparities have been reduced by 10 points, and the gaps in work volume and full-time equivalent pay have contributed to this decrease. Women are not represented in the same type of employment and the same sectors as men, giving them less access to the highest paying jobs. For a comparable position (same profession) with the same employer, the full-time equivalent gender pay gap has reduced to 4.0%.</t>
  </si>
  <si>
    <t xml:space="preserve">The proportion of women pursuing university studies in scientific disciplines is progressively rising. They reached 49.4% in 2022 versus 46.7% in 2016. While this indicator is on the rise, women continue to be broadly represented in certain scientific fields in higher education (such as biology, medicine and veterinary science), while other fields have only a small proportion of women (engineering, physics, etc.). A gender diversity action plan aims to achieve, in all specialised programmes, technological tracks and post-baccalaureate pathways, a rate of at least 30% gender diversity within five years. </t>
  </si>
  <si>
    <t>In 2023, 444,700 cases of physical abuse, 96,700 of which involved people under the age of 18 (22%), were reported as crimes or offences, representing a 7% increase versus 2022. More than half were victims of domestic violence.
114,100 cases of sexual abuse (crimes or offences), including 65,300 victims under the age of 18 (57%), were reported to law enforcement services, representing a 7% increase versus 2022. The number of reported cases of physical violence rose by 7%, including a 10% increase in domestic violence, in 2023 amid a context where victims of domestic and sexual violence feel greater freedom to come forward and improvements have been made to the assistance they receive from law enforcement services . Likewise, there was an 11% increase in the cases of sexual abuse reported to law enforcement services that occurred within the family sphere. The victims of physical abuse within the family sphere are most often women (75%). The victims of sexual abuse are always mainly women, whatever the background and age of the victims (85%).</t>
  </si>
  <si>
    <t>In 2023, 444,700 cases of physical abuse, including 96,700 victims under the age of 18 (22%), were reported as crimes or offences, representing a 7% increase versus 2022. Less than half were victims of abuse from outside the family sphere.
114,100 cases of sexual abuse (crimes or offences), including 65,300 victims under the age of 18 (57%), were reported to law enforcement services, representing a 7% increase versus 2022. Almost three quarters of these cases of violence were committed outside the family unit. There was a 7% increase in the number of victims of physical abuse reported in 2023:  + 3% outside the family sphere. There was a 7% increase in the number of victims of sexual abuse recorded by law enforcement services that occurred outside the family sphere. The victims of physical abuse that occurs outside the family sphere are most often men (69%). The victims of sexual abuse are always mainly women, whatever the background and age of the victims (85%).</t>
  </si>
  <si>
    <t>In 2020, 26.6% of senior management positions in the private sector were occupied by women, compared to 25.3% in 2018. With the introduction of the Act of 27 January 2011 on the balanced representation of men and women on boards of directors and supervisory boards and gender equality in the workplace, the proportion of women on the boards of directors of CAC 40 companies has increased dramatically, from barely 10% in 2009 to 44.6% today. The Act of 24 December 2021 aimed at accelerating economic and professional gender equality introduced requirements for balanced gender representation among senior executives and governing bodies of companies employing at least 1,000 employees for the third consecutive financial year, along with an obligation for transparency in this area.</t>
  </si>
  <si>
    <t>98.3% of the population had access to a water supply that respects the quality regulations in terms of microbiological parameters. This percentage has continued to rise since 2018. 100% of the population with access to a distribution network that supplies water to more than 50,000 inhabitants had water of good microbiological quality throughout the year 2021, versus 90.2% of the population with access to very small distribution networks (supplying less than 500 inhabitants).</t>
  </si>
  <si>
    <t xml:space="preserve">Compliance with physico-chemical standards on a national scale in 2021 was 96.7% on average.  This value can be largely explained by a higher number of non-compliant pesticide analyses. In 2021, new molecules were the cause of exceedances of the quality limit values, particularly ESA metolachlor metabolites and chloridazon metabolites (chloridazon-desphenyl and chloridazon-methyl-desphenyl) because tests for these molecules became widespread in 2021 when the list of molecules tested for in sanitary inspections was updated. There were therefore more non-conformities in 2021. There is now better surveillance rather than a deterioration in the quality of water. </t>
  </si>
  <si>
    <t>In 2021, 43.6% of surface water bodies had achieved good or high ecological status. As changes to measurement rules under the EU Water Framework Directive and improved monitoring methods are leading to more effective detection of problems, the comparison of data from one assessment to another underestimates the progress made.</t>
  </si>
  <si>
    <t>In 2021, 67.9% of ground water bodies were assessed as having good chemical status. As changes to measurement rules under the EU Water Framework Directive and improved monitoring methods are leading to more effective detection of problems, the comparison of data from one assessment to another underestimates the progress made.</t>
  </si>
  <si>
    <t>This indicator assesses the rate at which all water treatment facilities of a sanitation network comply with the regulatory performance standards stemming from the EU’s Urban Wastewater Treatment Directive. This indicator has decreased for 8,8 points between 2016 and 2021.</t>
  </si>
  <si>
    <t>In France, there are approximately 5 million non-collective sanitation systems which concern 15% to 20% of the population. According to the last report from the data observatory on the public provision of water supply and sanitation services, the number of compliant non-collective sanitation systems rose between 2016 and 2021.</t>
  </si>
  <si>
    <t xml:space="preserve"> According to the last report from the data observatory on public provision of water supply and sanitation services. The yield of drinking water networks demonstrated a steady increase between 2016 and 2021. The average yield of drinking water distribution networks is estimated at close to 80%. Leaks represent around 20%: for every 5 litres in the distribution network, 1 litre of water is lost into the natural environment without passing via the consumer.</t>
  </si>
  <si>
    <t>In 2020, 30 billion cubic meters were withdrawn in France for major uses (production of drinking water, industrial use, agriculture, supplying navigation channels and cooling power plants; excluding water used to run hydroelectric dams). The volume of withdrawals in France fell between 2016 and 2021.</t>
  </si>
  <si>
    <t>On the rise, this indicator measures the percentage of local public utilities providing drinking water that have advisory committees, among those with a legal obligation to do so. In France, the proportion of local administrations that have put policies in place to encourage the participation of the local community in water management, among those legally required to do so, has increased. France is on track in this area.</t>
  </si>
  <si>
    <t xml:space="preserve">This concerned 10.2% of the population in 2022, versus 6% in 2021. The energy price index has risen significantly due to the economic and geopolitical context and reached 153.8 in November 2022 (index base 100 in 2015). The fight against energy poverty in France is driven by two main approaches: addressing the causes by focusing on consumption, in particular through improving the energy efficiency of housing; and offering assistance to help low-income households pay their energy bills, such as the energy cheque. </t>
  </si>
  <si>
    <t>There was a 4.5% drop in final energy consumption for the period 2017-2022. A more restrained use of energy by consumers, favourable climatic conditions and an increase in the cost of energy can explain this decrease.</t>
  </si>
  <si>
    <t xml:space="preserve">The share of renewable energies in final energy consumption in France has been growing steadily for several years now. In 2022, they accounted for 13.0% of primary energy consumption and 20.7% of gross final energy consumption. 
Since 2005, the gross final renewable energy consumption has been increasing rapidly ( +4% per year), thanks to investments to encourage the development of these energy sources. Simultaneously, the gross final energy consumption has demonstrated a downward trend (around 0.7% per year). In 2022, the share of renewable energies in gross final consumption represented 27.3% for electricity, 26.3% for heating and cooling systems and 9.0% for transport. The Energy and Climate Law sets the goal of 33% renewable energies in gross final consumption by 2030. </t>
  </si>
  <si>
    <t>In 2022, CO2 emissions from energy combustion represented 4.1 tonnes per inhabitant. Total primary energy consumption in France is 2,544 TWh. The primary energy mix is the distribution of different primary energy sources (nuclear, coal, oil, wind, etc.) consumed. France’s primary energy mix is 36.6% nuclear, 30.3% oil, 15.5% natural gas, 13.8% renewable energies and waste, 2.9% coal. For 2022, the goal set by law for primary consumption of fossil fuels was 1,182 TWh, and France consumed 1,209.9 TWh.</t>
  </si>
  <si>
    <t>There was a 3.1% decrease in the energy intensity of the French economy in 2022. The final energy consumption, climate corrected, went back down (-0.7% in 2022) after a post-pandemic upsurge (+4% in 2021), while economic activity continued to grow (+ 6.4% in 2021, +2.5% in 2022). Over the long term, an almost continuous downward trend has been observed in energy intensity for 20 years, at an average annual pace of -1.6%. This overall decline can be explained by improved efficiency across all consumer sectors. Final energy intensity was 675.4 MWh/million euros in 2022 versus 789.4 MWh/million euros in 2013.</t>
  </si>
  <si>
    <t xml:space="preserve">On average for the year 2022, Gross Domestic Product (GDP) increased by 2.6% (after +6.8% in 2021 and -7.9% in 2020). GDP growth was supported by steady demand and recovery of the service sector, even though economic activity slowed in the second half of the year. As such, net job creation has remained high and the level of unemployment dropped to a historically low level for France (7.3% in 2022). Gross disposable income for households accelerated in constant euros, less so than the consumer price, and as a result, the average purchasing power (per consumption unit) decreased slightly (-0.3% after +2.1%). </t>
  </si>
  <si>
    <t>In 2022, 68.1% of people aged between 15 and 64 were employed. This employment rate was up by 0.9 points on average for the year. Wage-earners remain in the majority, especially with regards to long-term employment contracts. In 2022, 72.4% of people in employment either had a long-term contract or were civil servants. In 2022, executives represented 21.7% of people in employment, a 0.2-point increase versus 2021. On average in 2022, according to the Labour Force Survey, the active population of France excluding Mayotte accounted for 30.6 million people. The labour force participation rate for the 15-64 age range stood at 73.6%. This was up by 0.5 points, after an increase of 1.1 points in 2021.</t>
  </si>
  <si>
    <t>On average for 2022, 1.3 million people were under-employed, representing 4.6% of the total labour force. Underemployment includes people working part-time but who wish to work more, are available to work more and are either job seekers or not, as well as people who have been put on furlough. In 2020, the number of people working part-time skyrocketed due to the pandemic, and underemployment reached a record level of 9.5%.</t>
  </si>
  <si>
    <t>In 2021 in France, 12.8% of young people aged 15 to 29 were neither in employment, nor in education or training. This represents 1.4 million individuals. This follows a peak due to Covid (15.6% in the second quarter of 2020). Between the ages of 15 and 24, young men are more often NEET (neither in employment, nor in education or training) than young women (11.4% versus 9.7%). Young men leave their studies earlier, and some are in employment, but most are unemployed. In 2022, one out of ten young men was neither in employment, nor in education or training.</t>
  </si>
  <si>
    <t>In 2019, 783,600 work-related accidents that led to at least one day of absence were recorded in France for workers affiliated with the general social security scheme or the agricultural social security scheme, as well as the civil service of local governments and public hospitals. This represents 20.4 accidents per million hours of paid employment. 39,650 work-related accidents gave rise to a recognised permanent disability and there were 790 deaths.</t>
  </si>
  <si>
    <t>In 2019, 33.7% of wage-earners reported to be suffering from the constraints of work intensity (pace of work, time pressure). In 2022, a steady rise in pressures in the labour market was observed, reaching the highest level since 2011, especially in the sectors of industry, construction, IT, telecommunications and for nurses. The pandemic continues to have an effect, especially in the hospitality industry, and also for security officers, cashiers and some professions in the transport industry. In some sectors, pressures are even greater than those prior to the pandemic. This is the case for some healthcare professions such as caregivers, nurses and midwives. On the contrary, pressures have reduced for bank and insurance executives.</t>
  </si>
  <si>
    <t>The proportion of adults with an account at a bank or other financial institution or with a mobile-money-service provider was significantly high in 2021, at 99%. The Covid-19 pandemic accelerated financial inclusion, with a sharp increase in digital payments, as formal financial services expanded worldwide. In 2020, the measures introduced to contain the pandemic (lockdowns, curfews, social distancing) accelerated digitisation in society, with an unprecedented upsurge in home-based digital practices.</t>
  </si>
  <si>
    <t>There was a 7.5-point drop in the share of subsidised employment for young people between 2020 and 2022, reaching 32.2% in 2020. France invests in non-apprenticeship dual learning programmes, subsidized employment contracts in the commercial sector and the non-commercial sector.</t>
  </si>
  <si>
    <t>In 2022, domestic transport was on the rise once again (+14.4% versus 2021) and reached 999.7 billion passenger-kilometres. This is close to the pre-pandemic level (-3.4% versus 2019) and mainly accounts for individual transport in private vehicles (82.1%). The IPSOS 2023 survey on everyday travel of people in France showed that cars were used the most in everyday journeys. Cars are seen as the fastest means of transport, whilst also creating a feeling of obligation and dependence. 86% of motorists find this means of transport prohibitively expensive and 73% believe we should reduce the use of private vehicles in the fight against climate change. However, the reduction in the use of cars is hampered by the lack of alternatives. Almost three-quarters of those questioned (72% exactly) recognise that in order to change habits, there needs to be more buses, coaches and trains.</t>
  </si>
  <si>
    <t>The year 2021 saw a recovery in freight transport: there was an upsurge of 3.0% in the road transport of goods (excluding oil pipelines) after a 3.9% drop in 2020 due to the pandemic. In 2021, this reached 334.5 billion tonne-kilometres. 2021 witnessed an increase for all modes of transport: rail transport (14.3%), HGV road transport (1.8%) and inland waterway transport (4.0%). For the first year since 2015, the share of HGV road transport decreased in 2021, but remained dominant, representing 87.3% of road transport of goods excluding oil pipelines. The share of rail transport of goods increased in 2021 to 10.7% and inland water transport stood at around 2.0%.</t>
  </si>
  <si>
    <t>According to the Banque de France, in 2024, the majority of businesses have noted a stabilisation or even a drop in the cost of credit. Credit applications from small and medium-sized enterprises (SME) have been steady for the past months, and there has been a decrease in investment loans for Intermediate-Sized Enterprises (ISE). The approval rate for credit applications remains high for SMEs and ISEs, particularly with regards to investment loans. The approval rates for these loan requests are very high for SMEs and ISEs: 98% of SMEs and 96% of ISEs who requested a loan had either all or more than 75% of the amount approved.</t>
  </si>
  <si>
    <t>For the period 1990-2022, there was a 25% reduction in greenhouse gas (GHG) emissions excluding land use, land use change and forestry (LULUCF) across France. This decrease was due to the reduction of emissions in industry. They have almost halved since 1990: -43% for the energy sector and -48% for the manufacturing sector. The residential/tertiary sector has also greatly reduced its emissions since 1990 (-31%). Agriculture also reduced its emissions by 13% for the same period. Only the transport sector has seen an increase in emissions since 1990 (+5%). The global drop in emissions was accompanied by a reduction in the quantity of GHG emissions per added value unit (-50.7% between 1990 and 2021). To reach the 2030 goal of 50% less gross GHG emissions versus 1990 (270 Mt CO2eq), we will need to double the pace of the annual reduction (4.1%).</t>
  </si>
  <si>
    <t>In 2021, 671,500 people played a role in R&amp;D in France. This corresponds to 496,250 people in full-time equivalent research roles. Researchers account for 67% of research personnel, in full-time equivalent. These numbers rose 3.9% over one year. The number of support staff, in full-time equivalent, rose by 6.3% versus 2020. In 2021, companies employed 205,900 researchers in full-time equivalent positions. This number rose by 3.9% versus 2020. In administrations, the number of researchers went up 3.9% versus 2020 and reached 127,900 full-time equivalent positions.</t>
  </si>
  <si>
    <t>In 2021, gross domestic expenditure on research and experimental development (GERD) stood at 55.5 billion euros (€), up 3.7% in volume versus 2020. This increase in GERD is due to the rise in expenditure on research and experimental development (R&amp;D) for companies (+3.8%) and administrations (+3.6%). R&amp;D in companies and administrations involves 496,300 people in full-time equivalent positions. The national research intensity, which is the GERD as a percentage of Gross Domestic Product (GDP), was 2.22% in 2021 and 2.18% in 2022.</t>
  </si>
  <si>
    <t>In 2023, the Inter-Ministerial Mission for Research and Higher Education (MIRES) mobilised €16.5 billion in budget appropriations for research, €15.4 billion of which is distributed across socio-economic goals. 51% of these allocated appropriations are devoted to fundamental research. More than half of allocated budget appropriations for research are devoted to life sciences, natural sciences, space and social sciences and humanities.</t>
  </si>
  <si>
    <t>Since 2012, the standard of living share held by the poorest 40% of the population has remained fairly constant, with only slight fluctuations. In 2021, the poorest 40% accounted for 22.3% of the overall standard of living share. This indicator takes into account, for mainland France, people living in a household with positive or zero reported income, and of which the reference person is not a student.</t>
  </si>
  <si>
    <t>Inequalities in the standard of living remain constant in France. Throughout the 1970s and 1990s, the gap between the incomes of the poorest and the wealthiest narrowed. Since the end of the 1990s, these gaps have widened, with peaks in 2011-2012, 2018 and 2021. In 2021, the poorest 20% living in basic housing in mainland France held 8.6% of the total standard of living share per consumption unit. In contrast, the wealthiest 20% held 38.3% of the overall standard of living share. Therefore, this means that the wealthiest 20% of the population had a standard of living 4.5 times greater than the poorest 20%.</t>
  </si>
  <si>
    <t>Since 2021, household wealth in France has been very unequally distributed, with half of households owning 92% of all assets. Inequalities in household wealth have been stable since 2018. Gross household wealth is mainly comprised of real estate assets (62%) and financial assets (21%). Between 2018 and 2021, ownership of the main components of wealth has remained fairly stable. While the economic and health crisis related to the Covid-19 pandemic led to an upsurge in savings in 2020 and 2021, households appeared to opt for their existing savings schemes.</t>
  </si>
  <si>
    <t>There was a slight increase in the number of people with broadband internet at home (men and women), from 85.8% to 87.5%. The total number of broadband and superfast broadband internet subscriptions reached 32.1 million at the end of the second half of 2023. The growth of these subscriptions is slowing: +65,000 subscriptions in the second half of 2023, versus +120,000 in the second half of 2022. On an annual basis, this growth represents +1.1% versus +2.3% the previous year. The France Très Haut Débit plan for broadband development, launched in 2013, will be continued and strengthened until 2025, and this indicator should therefore continue its upward trend.</t>
  </si>
  <si>
    <t xml:space="preserve">In 2016, over 5 million people, or 8.2% of the population excluding Mayotte, were living in overcrowded housing, i.e. in a household of two or more living in a dwelling with an insufficient number of rooms for the size of their household. This situation affects 3.2% of the population living in houses and 16.5% of those living in an apartment. The classification of public administration spending per function showed that €54.6 billion was mobilised for housing and public facilities in 2022 (2.1% of GDP), including €31.9 billion for housing (1.2% of GDP), €22.1 billion of which was for social services and €9.8 billion for building subsidies (including tax credits [1]) and operating expenses for administrations. </t>
  </si>
  <si>
    <t>Over the past decade, 24,000 ha of natural, agricultural and forest areas have been consumed annually on average in France. This issue concerns the whole of France, but predominantly in sparsely populated areas where 61% of land has been consumed. This has ecological (erosion of biodiversity, worsening of waterflow risk, limitation of carbon storage) and socio-economic (cost of public facilities, increased travel time and energy bill for households, degradation of abandoned land, reduction in the potential of agricultural production, etc.) consequences. The phenomenon is highly concentrated: 5% of communes account for 38% of land consumption. 61.6% of land consumption is in areas with low demand for property. Rural communes accounted for 65.4% of land consumption between 2013 and 2019, for 21.8% new inhabitants and 29.7% new households.</t>
  </si>
  <si>
    <t>The percentage of urban areas exceeding the regulatory thresholds for health protection for PM10 (solid particles less than 10 µm in diameter) has been falling since 2011, after marked fluctuations between 2007 and 2010: 19% of urban areas exceeded the thresholds in 2011, and only 1.2% in 2022. This even reached 0% in 2020 and these historically low recorded contents were due to the measures introduced to combat the spread of Covid-19.</t>
  </si>
  <si>
    <t>Between 2007 and 2011, medium-sized and large urban areas were the most impacted by exceedences of regulatory thresholds. Since 2014, there has been no marked difference in the size of the urban areas concerned. The majority of measuring stations involved are in close proximity to road traffic or urban backgrounds. For PM10 (solid particles less than 10 µm in diameter), 153 urban areas have always respected the regulatory thresholds for the protection of health over the period 2007-2022.</t>
  </si>
  <si>
    <t>The average annual concentrations of PM10 (solid particles less than 10 µm in diameter) have fallen, albeit moderately. A slight increase in concentrations was recorded for PM10 and PM2.5 between 2020 and 2022, but the 2022 levels remain stable versus 2019. In 2022, the average annual concentrations at urban background stations was 16.5 µg/m3 for PM10. Despite an overall declining trend for PM10 and PM2.5, annual variations have nonetheless been observed as the presence of particulate matter in the air is linked to several factors: emissions from human activities or natural sources (sandstorms for example); the formation of secondary particles from emissions of precursor gases such as NH3; meteorological conditions; and the long-range transport of pollutants.</t>
  </si>
  <si>
    <t>The material footprint is an indicator to assess the amount of raw materials extracted to meet a country’s final consumption demands. It reflects the impact of France’s domestic demand on the use of resources, including those extracted on national territory as well as those mobilised directly and indirectly from outside France’s borders to produce and transport imported products. France’s material footprint stood at 12.7 tonnes in 2020 and around 14 tonnes per capita in 2021, slightly below the European average (14.8 tonnes per capita). Between 2008 and 2021, France’s material footprint dropped by 17%. In 2021, France extracted 650 million tonnes (Mt) of raw materials, or 9.6 tonnes per capita. The material footprint fluctuated around 14 tonnes per capita through the 2010s before falling to 12.8 tonnes per capita during the pandemic. In 2021, it went back up to the pre-pandemic level, at 14.0 tonnes per capita. The material footprint is 46% non-metallic materials, 24% biomass, 18% fossil energy materials and 12% metal ores.</t>
  </si>
  <si>
    <t xml:space="preserve">The 2020 data for waste was established as part of the compulsory reporting of the levels of food waste imposed by the European Commission, the methodology and communication format of which are set according to two decisions from the Commission (delegated decision 2019/1597 of 3 May 2019 supplementing directive 2008/98/EC and implementing decision 2019/2000 of 28 November 2019). The scope of what is considered to be food waste differs between the FAO and the EU. Within the European Union, food waste excludes harvest waste and food items reused as animal feed and includes non-edible food waste (such as bones and peelings). </t>
  </si>
  <si>
    <t>Hazardous waste accounted for 11 million tonnes; non-hazardous waste stood at 303 million tonnes, including 209 million tonnes of non-hazardous mineral waste (inert). Four sectors account for almost 80% of hazardous waste produced: water production and distribution, sanitation, waste management and decontamination, construction, and the chemical and tertiary industry. Hazardous waste is mainly produced by companies: 2.3 million tonnes for industry and 2.6 million tonnes for the construction sector; and waste collection and processing services, water catchment and sanitation services account for 3.6 million tonnes.</t>
  </si>
  <si>
    <t>In 2020, waste production in France represented 315 million tonnes (excluding agricultural waste on farms); including 213 million tonnes from the construction sector, 68 million tonnes from economic activities (including local authorities) not related to construction, and 34 million tonnes from households. In 2020, of all waste combined, 72% was reused, 54% through recycling and 10% used as backfill. The proportion of waste sent to storage facilities went down slightly from 27% in 2016 to 26%. More than half (59%) of the mineral waste processed was recycled, 14% was used as backfill and 27% was put into storage. The production of hazardous waste went from 12.1 Mt in 2018 to 11.2 Mt in 2020, representing 3.6% of waste produced in France.</t>
  </si>
  <si>
    <t>Environmentally friendly activities involve the companies, administrations and associations committed to protecting the environment and natural resources. They still hold a fairly small share of all French economic activities: 2.2% of added value and 2.4% of total employment.  Organic farming and energy control activities (energy renovation of buildings, installation of condensing boilers, manufacture of energy-efficient facilities, etc.) are the environmental sectors that create the most employment (128,350 and 95,750 full-time equivalent positions in 2020). Waste management (91,250 full-time equivalent positions), renewable energies (89,750 full-time equivalent positions) and wastewater management (54,350 full-time equivalent positions) also require a significant workforce. These five fields alone account for 72% of employment in environmentally friendly activities (more than 640,000 full-time equivalent positions in 2020).</t>
  </si>
  <si>
    <t>According to SYNAPSE, the national network of players in regional industrial  ecology (ITE), there were 152 active industrial and territorial ecology initiatives in August 2020, of which two thirds had been launched during the preceding three years. All regions are now implementing at least one initiative of this kind. This approach can involve two types of synergies:
• pooling synergies, in order to rationalize the use of resources, such as equipment (sharing between multiple companies to encourage use rather than ownership), services and transport (waste management, ridesharing, security, etc.), joint procurement and training.
• substitution synergies, allowing the by-products of one company to be used as inputs for another through the exchange of flows, including water and heat (reuse of wastewater, heat recovery, etc.), energy (biogas reinjection, local electricity self-consumption) and waste (recovery of by-products and effluents).</t>
  </si>
  <si>
    <t xml:space="preserve">Every year on average between 2001 and 2021, there were four very serious natural events, versus only one between 1950 and 2000. The 149 events recorded for the period caused more than 10 fatalities or over €30 million in material damages. Around two-thirds of these events were related to flooding.
</t>
  </si>
  <si>
    <t>More than 12,000 communes are covered by a natural risks prevention plan, and almost 10,900 of these are covered by a flooding prevention plan (excluding marine submersion). Of the 240,000 natural disasters recorded over the period 1982-2023, close to 56% of them occurred due to flooding, 35% were related to land movements (including drought orders) and 8% due to atmospheric phenomena.</t>
  </si>
  <si>
    <t xml:space="preserve">En 2022,taking into account the whole population, the carbon footprint per capita is estimated at 9.2 t CO2eq (carbon equivalent). Emissions associated with imports represent more than half of this (56%). France’s carbon footprint dropped by 7% compared to 1995. Domestic emissions were down 33% while emissions related to imports were up 32%. In 2022, as in 2019, the carbon footprint was made up of 78% CO2 (carbon), 16% CH4 (methane) and close to 6% N2O (nitrous oxide).
</t>
  </si>
  <si>
    <t>In 2022, greenhouse gas emissions per capita, excluding LULUCF, stood at 5.9 t CO2eq. In adopting the Energy and Climate Law of 8 November 2019, France set the goal of reducing greenhouse gas emissions to reach carbon neutrality by 2050 by dividing greenhouse gas emissions by a factor higher than six between 1990 and 2050. The emission mitigation trajectories are described in the National Low Carbon Strategy. This goal reiterates the objective of the 2021 European Green Deal to make the European Union climate neutral by 2050.</t>
  </si>
  <si>
    <t> Flooding represents just over half the compensation paid as a result of natural disasters, ahead of drought (37%). The French believe flooding to be the most worrying natural risk. Of the €49.9 billion in compensation paid between 1982 and 2022, flooding alone caused €24.8 billion in insured losses (50%), with an average annual cost of €604 million.</t>
  </si>
  <si>
    <t xml:space="preserve">The presence of waste in the marine environment can cause direct fatalities and has indirect impacts on marine life. To assess the trend in the quantities and composition of waste ingested by animals, in the absence of an ubiquist species, the northern fulmar is used as an indicator in the English Channel - North Sea. The OSPAR Convention involved assessments across the whole of the English Channel, and this indicator demonstrated an increase in northern fulmars found dead with more than 0.1 g of plastic debris in their stomachs, even though the quantities of plastic ingested dropped significantly over the period 2009-2018. In the English Channel-North Sea marine subregion, 68% of northern fulmars analysed over the 2015-2019 period were found to have over 0.1 g of plastic debris in their stomachs.
</t>
  </si>
  <si>
    <t>Between 2000 and 2021, the nitrate fluxes entering the sea remained stable at an average of around 503,000 tonnes per year. With 270,000 tonnes per year on average, the Atlantic coast accounts for more than half (54%) of the fluxes reaching the sea. The English Channel-North Sea represented 31% of fluxes (154,000 tonnes per year on average) and the Mediterranean 16% (80,000 tonnes per year on average).</t>
  </si>
  <si>
    <t>The phosphorus fluxes fell 68% in the period between 2000 and 2018. This result was due to the improvement in the performance of the water treatment plants, to the ban on the use of phosphates in washing powders, an increase in the number of inhabitants connected to collective sanitation systems and to a lesser extent, to the decrease in the use of phosphate fertilisers in farming. Since 2019, the upward trend continued and in 2021, reached a level of 17,700 tonnes of phosphorus entering the sea via watercourses on mainland France.</t>
  </si>
  <si>
    <t>There are many kinds of marine pollution (oil slick, chemical pollution, sound pollution, marine waste, etc.), and this can be voluntary (illegal dumping) or accidental (collisions, damage, shipwrecks, loss of containers during storms, etc.). Of the confirmed POLREP (pollution reports), the majority (63%) concerned hydrocarbon pollution (illegal dumping, damage, collision, accidents at sea or in an estuary - refinery/vessel). This is mainly found on the maritime traffic routes across the English Channel and Atlantic Ocean, to the east of Corsica and along the Mediterranean coast.</t>
  </si>
  <si>
    <t>The three pillars for the survival of coral reefs are mitigating climate change, reducing anthropogenic pressures and innovating to improve resilience. In 2017, 71% of coral reef monitoring sites in overseas France were in a state of stable or increasing live coral cover (60% stable, 11% increasing). The 11 French overseas territories with coral reefs represent 78% of France’s maritime territory, which is the second largest worldwide after the United States of America. With nearly 60,000 km² of coral reefs and lagoons in overseas France, making up 10% of the world’s total area, France ranks fourth in the world in terms of coral reef area. For the Pacific region and the Scattered Islands: in 2020, the majority (70%) of the reefs inventoried in these areas were in good health and were assessed as class 1 or 2.</t>
  </si>
  <si>
    <t>The current ecological/health status of French coral reefs was assessed based on four classes. The criteria used to assess health status differ depending on the local area, but for each region, these classes represent the following conditions:
• class 1: optimal conditions, with a generally high rate of coral cover and reefs in very good health;
• class 2: good conditions, with slight impacts, such as some signs of coral necrosis, low macroalgae cover and a good rate of coral cover;
• class 3: degraded conditions, with a moderately to heavily impacted environment, numerous corals with necrosis, macroalgal dominance and/or high sedimentation, and a reduced rate of coral cover;
• class 4: highly degraded conditions, with a severely impacted environment (Indian Ocean), a majority of dead coral and extensive macroalgae cover and/or fully covered in sediment (Antilles), and a very low rate of coral cover. For the French Antilles and territories in the Indian Ocean (excluding the Scattered Islands): in 2020, the majority (62%) of reefs inventoried in these areas were degraded and assessed as class 3 or 4.</t>
  </si>
  <si>
    <t>In February 2017, France drew up a national strategy for the sea and coast (SNML) setting out long-term goals in this area. By the end of 2022, sea basin strategy documents had been adopted by all of the four mainland coastal areas (North Sea, English Channel, Atlantic and Mediterranean), whereas none had been in 2016. In the overseas territories, strategy documents had been adopted for two sea basins (Southern Indian Ocean, West Indies basin).</t>
  </si>
  <si>
    <t xml:space="preserve">France is present in all oceans except the Arctic, and so boasts the second biggest maritime surface area in the world. Nearly 10 % of the world’s marine species diversity can be found in the overseas territories. 67% of the overseas coral reefs are currently covered by a marine protected area. France has committed to protecting all these coral reefs by 2025. In 2022, marine protected areas (MPA) in French territory accounted for 33.4% of total French marine areas. 44.8% in mainland France and 32.9% in overseas France. This shows major progress, as the percentage of total French marine areas was only 3.8% in 2013.  </t>
  </si>
  <si>
    <t>According to the forest inventory, forest cover in the 8 French national parks accounted for 5,576 km² in 2018, or a forest cover rate of 45% (charter and territories study perimeter). This percentage is higher than for mainland France (31% for 168,000 km² of forests). It is high in the Cévennes National Park (70% of the charter study perimeter). For the core perimeters, the Forêts National Park is almost entirely covered by forest area, with a forest cover rate of 95%. The Vanoise National Park, a high-mountain territory, has a low level of forest cover, with 18% of the charter study perimeter.</t>
  </si>
  <si>
    <t xml:space="preserve">20% of remarkable ecosystems have a good conservation status for the period 2013-2018.  Habitats in the Alpine region generally have a better status (38% with a good status), while habitats in the Atlantic region (terrestrial) are the least well conserved (11% with a good status). Natural and semi-natural open grassland habitats (meadows, pastures, etc.) are the most threatened habitats as 56% of them have a poor conservation status. Dunes, peatland and other wetlands or aquatic habitats, as well as coastal habitats, are also under pressure: less than 10% of them have a good conservation status.
A number of public policies, in particular for the protection of natural habitats and species, natural parks, water quality and ecosystem restoration, aim to improve the conservation status of natural habitats. </t>
  </si>
  <si>
    <t>Ecosystems with minimal human impact account for 53.3% of national territory. Land take in mainland France has increased 1.4% per year between 2006 and 2015. This is the equivalent of a department the size of the Drôme every ten years. 
40% of the surface area of French towns with a population of more than 200,000 is nature.</t>
  </si>
  <si>
    <t>In 2019, well protected natural areas covered: 6.35% of terrestrial areas and 6.44%  of terrestrial area in 2022.</t>
  </si>
  <si>
    <t xml:space="preserve">According to the World Database on Protected Areas (WDPA), France has 5,923 protected areas covering a total surface area of around 3.6 million km², which represents 34.7% of its marine and terrestrial territory.
Marine protected areas cover 34.9% of our oceans, seas and coasts, 50.4% for mainland France and 34.3% for overseas France. Terrestrial protected areas cover 32.3% of the territory, 27.3% for mainland France and 55.6% for overseas France. These promising results are further reinforced by the implementation of the 2030 National Strategy for Protected Areas. </t>
  </si>
  <si>
    <t>There was a downturn in the number of specialist common bird populations (-35%) while generalist species increase(+6%). The numbers of specialist common birds decreased during the 90s. Over the past decade, these numbers appear to be levelling off for species in forest environments, but continue to decline for those in built and agricultural areas. The deterioration or loss of habitats, intensive farming practices and climate change are among the principal threats to bird populations.</t>
  </si>
  <si>
    <t xml:space="preserve">In France, the National Inventory of National Heritage (INPN 2021) recorded 3,029 alien plant species and 2,422 alien animal species, 2,389 of which were introduced into mainland France.
38% of freshwater plant species were introduced in France for ornamental reasons and 29% of them are used for fishkeeping practices. In mainland France, 44% of the 43 fish species introduced are naturalised, and of them, almost half of them were introduced for recreational fishing. For mainland France, a new indicator developed for the national biodiversity observatory using a selection of 84 invasive alien species (IAS) revealed that since 1982, 12 new IAS are introduced into a French department every ten years. </t>
  </si>
  <si>
    <t xml:space="preserve">In 2023, the number of homicide victims (including terrorist attacks) increased (+51 victims versus 2022) and stood at 1,010 victims. This 5% increase versus 2022 confirms the steady increase in homicide since 2020. However, the rise is not as marked in 2023 as it was in 2022. A study carried out by the internal security ministerial statistical office analysed the geographical locations of crimes reported in 2023. It showed that the number of homicide victims per inhabitant was higher in overseas France than in mainland France. </t>
  </si>
  <si>
    <t>According to the national statistical Experiences and Perceptions of Security (VRS) Survey conducted since 2022, the following results have been recorded:  118 women and 27 men were victims of femicide or homicide within the couple. 1.4% of women aged between 18 and 74 living in an ordinary household in mainland France, or 321,000 women, declared to have been victims of physical, sexual and/or psychological or verbal abuse from their partner or ex-partner in 2021. Excluding domestic abuse, 33% of female victims of sexual abuse declared to have suffered within the context of a leisure activity and 10% in a professional context (studies, school education, employment).</t>
  </si>
  <si>
    <t>On 31 December 2021, close to 82,000 people were imprisoned in France. They are divided into three categories:  Incarcerated convicts (61%) - Unsentenced detainees (23%) - Convicts serving their sentence outside a prison (modified sentence) (16%). In 2023, the percentage of prisoners awaiting trial decreased to 26.9%. According to law, prison administration has a maximum of one month to remedy inhumane conditions of detention, should a complaint be found admissible. Otherwise, the judge may order the person’s transfer, immediate release, or a modification of their sentence. A decree was introduced on 15 September 2021 specifying the conditions for appealing the judge’s decision.</t>
  </si>
  <si>
    <t>According to the Political Trust Barometer, an academic study carried out by the OpinionWay Institute for CEVIPOF (the Centre for Political Research at Sciences Po), trust in political personnel and institutions declined in 2023, and none of them, except for small, local governing bodies, can claim to have gained the trust of the majority of those questioned.  When asked to describe their state of mind, the trio that almost always comes out on top for French people is weariness/despondency/distrust. The level of trust in local institutions and political roles is always higher, significantly higher than in national political players. However, trust in public institutions concerned primarily with the local community, protection and healthcare is far greater than trust in political players or those involved in politics and the media.</t>
  </si>
  <si>
    <t>Official development assistance represented 0.56% of France’s gross national income in 2022 (amounting to €15.1 billion). This proportion has risen considerably compared to 2018, when it stood at 0.43% (€10.3 billion), in line with the President of the French Republic’s commitment to reaching the target of 0.55% of GNI by 2022. These efforts made France the 4th largest donor worldwide in terms of amount and 10th in terms of percentage of GNI in 2022.</t>
  </si>
  <si>
    <t>In 2021, France’s bilateral official development assistance (ODA) comprised 64.8% in the form of donations (5.1 billion euros) and 35.2% in the form of loans (2.8 billion euros). Expressed in gross amounts, including all public loans to developing nations, beyond ODA strictly speaking, the ratio has reversed: 56.3% loans and 43.7% donations. Included in the recorded contributions to official development assistance is the support for refugees from developing countries arriving on French soil (for one year), free higher education for some students from these countries, the cost of certain peacekeeping operations, and some cases of debt cancellation. In 2022, France’s bilateral commitment represented 60% of its total ODA. This objective is among the targets set by the planning act of 4 August 2021, which sets the bilateral component of French official development assistance at an average of 65% of total ODA for the 2022-2025 period.</t>
  </si>
  <si>
    <t>France remains one of the most heavily indebted countries in the euro zone and the European Union. Public debt for 2022 stood at 4.8%, versus 6.6% in 2021. The debt of public administrations (Maastricht definition) reached 111.8% at the end of 2022 (it stood at 97.9% of GDP in 2019 prior to the Covid-19 pandemic). Spending increased by 4% in 2022. However, in relation to GDP, spending continued to decline and stood at 59.6% in 2021 and 58.8% in 2022. However, it remains noticeably higher than pre-Covid levels (55.2% of GDP in 2019). Public debt in France remains high despite debt reduction efforts.</t>
  </si>
  <si>
    <t xml:space="preserve">At the end of 2022, the non-financial private sector debt ratio of the euro zone stood at 117% of GDP, down 5.1 points versus the end of 2021 (after -4.3 points in 2020). Household debt in France was considerably below the European average in 2012: 54% versus 61%. In 2021, there was a sharp increase and it stood at 66% versus 58%. In 2022, the French ratio reached 163,1% of GDP. </t>
  </si>
  <si>
    <t>In 2022, the price hikes reached 9.2% on average for the euro zone. According to INSEE, average consumer price inflation stood at 5.2% in France in 2022 and 4.9% in 2023, versus 1.6% in 2021, a level that is far too high and above the inflation target Growth was steady in 2022 in keeping with the post-Covid upsurge (+2.5%). Activity slowed in the second half of the year, but growth was positive for the overall year 2022. Housing saving ratio remained very high in 2022 and early 2023, despite the rise in inflation. French businesses reported very solid results in 2022, despite tensions in the second half of the year. Their annual profit margin stabilised at 31.7% in 2022, in keeping with the level observed prior to the pandemic. The rate of bank loans for businesses was dynamic throughout 2022, with large businesses offsetting market debt with bank credit. French banks and insurers are in a solid financial and prudential position: the solvency ratio of the six main banking groups is close to record highs, reaching 14.5% at the end of September 2022, and that of insurers increased in the first half of 2022 to reach 263%.</t>
  </si>
  <si>
    <t>0.92%</t>
  </si>
  <si>
    <t>0.77%</t>
  </si>
  <si>
    <t>1.71</t>
  </si>
  <si>
    <t>1.44</t>
  </si>
  <si>
    <t>0.88</t>
  </si>
  <si>
    <t>0.69</t>
  </si>
  <si>
    <t>0.87</t>
  </si>
  <si>
    <t>0.72</t>
  </si>
  <si>
    <t>0.00</t>
  </si>
  <si>
    <t>3.60</t>
  </si>
  <si>
    <t>0.92</t>
  </si>
  <si>
    <t>0.77</t>
  </si>
  <si>
    <t>Note: in the version of the dashboard published on 2024-04-07, the “Northern fulmars” indicator is replaced by the “Marine waste in mainland France” indicator. This change in indicator is not yet taken into account in this evaluation.</t>
  </si>
  <si>
    <t>12,805.0</t>
  </si>
  <si>
    <t>13,760.8</t>
  </si>
  <si>
    <t>In 2021, 38% of managerial positions in the State civil service were held by women.  The percentage of women appointed for the first time to a managerial position was 43% in 2022 in the State civil service. Women are also provided with better support in their professional career path thanks to the initiative to ensure equality in appointments, which therefore encourages the appointment of women in senior management positions. Since 2017, public employers have had to respect a 40% gender quota in first-time appointments for these positions. The share of women among first-time appointments is increasing (42% for the local government civil service, 43% for the State civil service and 44% for the civil service for public hospitals in 2022).  The law of 19 July 2023 aimed at increasing women's access to leadership positions in the civil service aims to accelerate the feminisation of the senior civil service. It raises the mandatory quota of first appointments of women to senior and executive positions to 50% and introduces a professional equality index in the civil service (introduced from 1 January 2026 in government and healthcare administrations).</t>
  </si>
  <si>
    <t>In 2023, 86.6% of people aged 15 and over and living in France had used the Internet in the preceding three months, versus 65% in 2009. Almost all people aged 60 and under are Internet users: 98% of people aged 15 to 29 and 30 to 44, and 94% of people aged 45 to 59 had used the Internet during the preceding three months. However, 81% of people aged between 60 and 74 had used the Internet during the three preceding months, but this applied to only 42% of the over 75s.</t>
  </si>
  <si>
    <t xml:space="preserve">In 2020, France produced 309 million tonnes (Mt) of waste, 46 Mt less than in 2010. The construction sector generated 213 Mt tonnes of waste and other economic activities and local authorities generated 64 Mt, while households produced 34 Mt, representing 10.8% of the total. Local authorities are developing the sorting of household and commingled waste and the number of Extended Producer Responsibility sectors is growing, which allows for better processing of municipal waste. Between 2016 and 2021, the recycling rate for material and organic waste increased from 39.7% to 43.8%. </t>
  </si>
  <si>
    <t>Of the range of materials consumed, some are renewable (biomass). Others are not, namely minerals (metal ores and non-metallic minerals) and fossil energy materials (water is not included in this indicator). In 2019, domestic material consumption in France, namely domestic material extraction increased by imports and decreased by exports, stood at 772 million tonnes, or 11.5 tonnes per capita. In 2019, half of France’s material consumption was construction materials, and consumption had dropped significantly between 2007 and 2014. The evolution of resource productivity, which is the ratio between GDP and DMC (Domestic Material Consumption) measures how society is transitioning to a more sustainable organisation of natural resources. France aims for a 30% increase in resource productivity for the period 2010-2030, which means producing added value using less primary raw materials. France’s material footprint was estimated at 14.0 tonnes per capita in 2021 versus 11.7 tonnes per capita for domestic material consumption.</t>
  </si>
  <si>
    <t xml:space="preserve">In 2021, 50% of the 179 coastal water bodies and 42% of the 116 transitional water bodies had good or high ecological status. </t>
  </si>
  <si>
    <t>The last survey carried out by INSERM (National Institute of Health and Medical Research ) showed that since 1997, the prevalence of overweight adults is stable at around 30% while the prevalence of obese adults continues to rise rapidly.  It surged from 8.5% in 1997 to 15% in 2012 and then 17% in 2020. This increase is even more apparent in younger age groups and for morbid obesity, the prevalence of which was multiplied by almost seven over the period. This study showed that the prevalence of excess weight (including overweight and obese adults) was 47.3%, 17% of which accounted for obesity.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</si>
</sst>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yyyy\-mm\-dd;@"/>
    <numFmt numFmtId="167" formatCode="0.0"/>
    <numFmt numFmtId="168" formatCode="0.0000"/>
  </numFmts>
  <fonts count="8" x14ac:knownFonts="1">
    <font>
      <sz val="11"/>
      <color theme="1"/>
      <name val="Calibri"/>
      <family val="2"/>
      <scheme val="minor"/>
    </font>
    <font>
      <b/>
      <sz val="11"/>
      <color theme="1"/>
      <name val="Calibri"/>
      <family val="2"/>
      <scheme val="minor"/>
    </font>
    <font>
      <sz val="11"/>
      <color theme="0"/>
      <name val="Calibri"/>
      <family val="2"/>
      <scheme val="minor"/>
    </font>
    <font>
      <b/>
      <sz val="11"/>
      <name val="Arial"/>
      <family val="2"/>
    </font>
    <font>
      <sz val="11"/>
      <name val="Calibri"/>
      <family val="2"/>
      <scheme val="minor"/>
    </font>
    <font>
      <sz val="10"/>
      <name val="Arial"/>
      <family val="2"/>
    </font>
    <font>
      <sz val="8"/>
      <name val="Calibri"/>
      <family val="2"/>
      <scheme val="minor"/>
    </font>
    <font>
      <b/>
      <sz val="11"/>
      <color rgb="FF0070C0"/>
      <name val="Calibri"/>
      <family val="2"/>
      <scheme val="minor"/>
    </font>
  </fonts>
  <fills count="17">
    <fill>
      <patternFill patternType="none"/>
    </fill>
    <fill>
      <patternFill patternType="gray125"/>
    </fill>
    <fill>
      <patternFill patternType="solid">
        <fgColor theme="0" tint="-0.34998626667073579"/>
        <bgColor indexed="64"/>
      </patternFill>
    </fill>
    <fill>
      <patternFill patternType="solid">
        <fgColor rgb="FF00B050"/>
        <bgColor indexed="64"/>
      </patternFill>
    </fill>
    <fill>
      <patternFill patternType="solid">
        <fgColor rgb="FFFF0000"/>
        <bgColor indexed="64"/>
      </patternFill>
    </fill>
    <fill>
      <patternFill patternType="solid">
        <fgColor rgb="FFFFC000"/>
        <bgColor indexed="64"/>
      </patternFill>
    </fill>
    <fill>
      <patternFill patternType="solid">
        <fgColor rgb="FFC00000"/>
        <bgColor indexed="64"/>
      </patternFill>
    </fill>
    <fill>
      <patternFill patternType="solid">
        <fgColor theme="5" tint="-0.249977111117893"/>
        <bgColor indexed="64"/>
      </patternFill>
    </fill>
    <fill>
      <patternFill patternType="solid">
        <fgColor rgb="FF00B0F0"/>
        <bgColor indexed="64"/>
      </patternFill>
    </fill>
    <fill>
      <patternFill patternType="solid">
        <fgColor theme="7" tint="0.39997558519241921"/>
        <bgColor indexed="64"/>
      </patternFill>
    </fill>
    <fill>
      <patternFill patternType="solid">
        <fgColor theme="5" tint="-0.499984740745262"/>
        <bgColor indexed="64"/>
      </patternFill>
    </fill>
    <fill>
      <patternFill patternType="solid">
        <fgColor theme="7" tint="0.59999389629810485"/>
        <bgColor indexed="64"/>
      </patternFill>
    </fill>
    <fill>
      <patternFill patternType="solid">
        <fgColor theme="7" tint="-0.249977111117893"/>
        <bgColor indexed="64"/>
      </patternFill>
    </fill>
    <fill>
      <patternFill patternType="solid">
        <fgColor theme="9" tint="-0.249977111117893"/>
        <bgColor indexed="64"/>
      </patternFill>
    </fill>
    <fill>
      <patternFill patternType="solid">
        <fgColor rgb="FF0070C0"/>
        <bgColor indexed="64"/>
      </patternFill>
    </fill>
    <fill>
      <patternFill patternType="solid">
        <fgColor theme="8" tint="-0.249977111117893"/>
        <bgColor indexed="64"/>
      </patternFill>
    </fill>
    <fill>
      <patternFill patternType="solid">
        <fgColor rgb="FF002060"/>
        <bgColor indexed="64"/>
      </patternFill>
    </fill>
  </fills>
  <borders count="13">
    <border>
      <left/>
      <right/>
      <top/>
      <bottom/>
      <diagonal/>
    </border>
    <border>
      <left style="medium">
        <color auto="1"/>
      </left>
      <right/>
      <top/>
      <bottom/>
      <diagonal/>
    </border>
    <border>
      <left/>
      <right/>
      <top/>
      <bottom style="thick">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style="thick">
        <color auto="1"/>
      </right>
      <top/>
      <bottom style="thick">
        <color auto="1"/>
      </bottom>
      <diagonal/>
    </border>
    <border>
      <left/>
      <right style="thick">
        <color auto="1"/>
      </right>
      <top style="thick">
        <color auto="1"/>
      </top>
      <bottom style="thick">
        <color auto="1"/>
      </bottom>
      <diagonal/>
    </border>
    <border>
      <left/>
      <right/>
      <top style="thick">
        <color auto="1"/>
      </top>
      <bottom style="thick">
        <color auto="1"/>
      </bottom>
      <diagonal/>
    </border>
    <border>
      <left style="thick">
        <color auto="1"/>
      </left>
      <right/>
      <top style="thick">
        <color auto="1"/>
      </top>
      <bottom style="thick">
        <color auto="1"/>
      </bottom>
      <diagonal/>
    </border>
  </borders>
  <cellStyleXfs count="2">
    <xf numFmtId="0" fontId="0" fillId="0" borderId="0"/>
    <xf numFmtId="0" fontId="5" fillId="0" borderId="0"/>
  </cellStyleXfs>
  <cellXfs count="117">
    <xf numFmtId="0" fontId="0" fillId="0" borderId="0" xfId="0"/>
    <xf numFmtId="164" fontId="0" fillId="0" borderId="0" xfId="0" applyNumberFormat="1"/>
    <xf numFmtId="0" fontId="0" fillId="0" borderId="0" xfId="0" applyAlignment="1">
      <alignment wrapText="1"/>
    </xf>
    <xf numFmtId="0" fontId="0" fillId="0" borderId="1" xfId="0" applyBorder="1"/>
    <xf numFmtId="0" fontId="0" fillId="4" borderId="0" xfId="0" applyFill="1"/>
    <xf numFmtId="0" fontId="0" fillId="0" borderId="0" xfId="0" applyAlignment="1">
      <alignment horizontal="center"/>
    </xf>
    <xf numFmtId="0" fontId="0" fillId="0" borderId="0" xfId="0" applyAlignment="1">
      <alignment horizontal="center" wrapText="1"/>
    </xf>
    <xf numFmtId="0" fontId="0" fillId="0" borderId="3" xfId="0" applyBorder="1"/>
    <xf numFmtId="0" fontId="0" fillId="5" borderId="4" xfId="0" applyFill="1" applyBorder="1"/>
    <xf numFmtId="0" fontId="0" fillId="0" borderId="6" xfId="0" applyBorder="1"/>
    <xf numFmtId="0" fontId="0" fillId="5" borderId="0" xfId="0" applyFill="1"/>
    <xf numFmtId="0" fontId="0" fillId="0" borderId="8" xfId="0" applyBorder="1"/>
    <xf numFmtId="0" fontId="0" fillId="5" borderId="2" xfId="0" applyFill="1" applyBorder="1"/>
    <xf numFmtId="0" fontId="0" fillId="3" borderId="4" xfId="0" applyFill="1" applyBorder="1"/>
    <xf numFmtId="0" fontId="0" fillId="3" borderId="0" xfId="0" applyFill="1"/>
    <xf numFmtId="0" fontId="0" fillId="3" borderId="2" xfId="0" applyFill="1" applyBorder="1"/>
    <xf numFmtId="0" fontId="0" fillId="6" borderId="4" xfId="0" applyFill="1" applyBorder="1"/>
    <xf numFmtId="0" fontId="0" fillId="6" borderId="0" xfId="0" applyFill="1"/>
    <xf numFmtId="0" fontId="0" fillId="7" borderId="4" xfId="0" applyFill="1" applyBorder="1"/>
    <xf numFmtId="0" fontId="0" fillId="7" borderId="0" xfId="0" applyFill="1"/>
    <xf numFmtId="0" fontId="0" fillId="7" borderId="2" xfId="0" applyFill="1" applyBorder="1"/>
    <xf numFmtId="0" fontId="0" fillId="8" borderId="4" xfId="0" applyFill="1" applyBorder="1"/>
    <xf numFmtId="0" fontId="0" fillId="8" borderId="0" xfId="0" applyFill="1"/>
    <xf numFmtId="0" fontId="0" fillId="8" borderId="2" xfId="0" applyFill="1" applyBorder="1"/>
    <xf numFmtId="0" fontId="0" fillId="9" borderId="0" xfId="0" applyFill="1"/>
    <xf numFmtId="0" fontId="0" fillId="9" borderId="2" xfId="0" applyFill="1" applyBorder="1"/>
    <xf numFmtId="0" fontId="2" fillId="10" borderId="4" xfId="0" applyFont="1" applyFill="1" applyBorder="1"/>
    <xf numFmtId="0" fontId="2" fillId="10" borderId="0" xfId="0" applyFont="1" applyFill="1"/>
    <xf numFmtId="0" fontId="2" fillId="10" borderId="2" xfId="0" applyFont="1" applyFill="1" applyBorder="1"/>
    <xf numFmtId="0" fontId="0" fillId="4" borderId="4" xfId="0" applyFill="1" applyBorder="1"/>
    <xf numFmtId="0" fontId="0" fillId="4" borderId="2" xfId="0" applyFill="1" applyBorder="1"/>
    <xf numFmtId="0" fontId="0" fillId="11" borderId="0" xfId="0" applyFill="1"/>
    <xf numFmtId="0" fontId="0" fillId="11" borderId="2" xfId="0" applyFill="1" applyBorder="1"/>
    <xf numFmtId="0" fontId="0" fillId="12" borderId="4" xfId="0" applyFill="1" applyBorder="1"/>
    <xf numFmtId="0" fontId="0" fillId="12" borderId="0" xfId="0" applyFill="1"/>
    <xf numFmtId="0" fontId="0" fillId="12" borderId="2" xfId="0" applyFill="1" applyBorder="1"/>
    <xf numFmtId="0" fontId="0" fillId="13" borderId="4" xfId="0" applyFill="1" applyBorder="1"/>
    <xf numFmtId="0" fontId="0" fillId="13" borderId="0" xfId="0" applyFill="1"/>
    <xf numFmtId="0" fontId="0" fillId="13" borderId="2" xfId="0" applyFill="1" applyBorder="1"/>
    <xf numFmtId="0" fontId="0" fillId="14" borderId="4" xfId="0" applyFill="1" applyBorder="1"/>
    <xf numFmtId="0" fontId="0" fillId="14" borderId="0" xfId="0" applyFill="1"/>
    <xf numFmtId="0" fontId="0" fillId="14" borderId="2" xfId="0" applyFill="1" applyBorder="1"/>
    <xf numFmtId="0" fontId="2" fillId="15" borderId="4" xfId="0" applyFont="1" applyFill="1" applyBorder="1"/>
    <xf numFmtId="0" fontId="2" fillId="15" borderId="0" xfId="0" applyFont="1" applyFill="1"/>
    <xf numFmtId="0" fontId="2" fillId="16" borderId="4" xfId="0" applyFont="1" applyFill="1" applyBorder="1"/>
    <xf numFmtId="0" fontId="2" fillId="16" borderId="0" xfId="0" applyFont="1" applyFill="1"/>
    <xf numFmtId="0" fontId="2" fillId="16" borderId="2" xfId="0" applyFont="1" applyFill="1" applyBorder="1"/>
    <xf numFmtId="0" fontId="1" fillId="0" borderId="0" xfId="0" applyFont="1"/>
    <xf numFmtId="0" fontId="0" fillId="0" borderId="0" xfId="0" applyAlignment="1">
      <alignment horizontal="left"/>
    </xf>
    <xf numFmtId="0" fontId="1" fillId="0" borderId="0" xfId="0" applyFont="1" applyFill="1" applyAlignment="1">
      <alignment vertical="top"/>
    </xf>
    <xf numFmtId="0" fontId="1" fillId="2" borderId="11" xfId="0" applyFont="1" applyFill="1" applyBorder="1" applyAlignment="1">
      <alignment vertical="top"/>
    </xf>
    <xf numFmtId="0" fontId="1" fillId="2" borderId="11" xfId="0" applyFont="1" applyFill="1" applyBorder="1" applyAlignment="1">
      <alignment vertical="top" wrapText="1"/>
    </xf>
    <xf numFmtId="0" fontId="1" fillId="2" borderId="10" xfId="0" applyFont="1" applyFill="1" applyBorder="1" applyAlignment="1">
      <alignment wrapText="1"/>
    </xf>
    <xf numFmtId="0" fontId="0" fillId="4" borderId="0" xfId="0" applyFill="1" applyBorder="1"/>
    <xf numFmtId="0" fontId="1" fillId="2" borderId="12" xfId="0" applyFont="1" applyFill="1" applyBorder="1" applyAlignment="1">
      <alignment vertical="top" wrapText="1"/>
    </xf>
    <xf numFmtId="0" fontId="3" fillId="2" borderId="11" xfId="0" applyFont="1" applyFill="1" applyBorder="1" applyAlignment="1">
      <alignment vertical="top"/>
    </xf>
    <xf numFmtId="0" fontId="3" fillId="2" borderId="11" xfId="0" applyFont="1" applyFill="1" applyBorder="1" applyAlignment="1">
      <alignment horizontal="center" vertical="top"/>
    </xf>
    <xf numFmtId="0" fontId="3" fillId="2" borderId="11" xfId="0" applyFont="1" applyFill="1" applyBorder="1" applyAlignment="1">
      <alignment horizontal="left" vertical="top"/>
    </xf>
    <xf numFmtId="0" fontId="3" fillId="2" borderId="11" xfId="0" applyFont="1" applyFill="1" applyBorder="1" applyAlignment="1">
      <alignment horizontal="center" vertical="top" wrapText="1"/>
    </xf>
    <xf numFmtId="0" fontId="1" fillId="2" borderId="10" xfId="0" applyFont="1" applyFill="1" applyBorder="1" applyAlignment="1">
      <alignment vertical="top"/>
    </xf>
    <xf numFmtId="164" fontId="0" fillId="0" borderId="2" xfId="0" applyNumberFormat="1" applyBorder="1"/>
    <xf numFmtId="0" fontId="4" fillId="0" borderId="0" xfId="0" applyFont="1" applyFill="1" applyAlignment="1">
      <alignment horizontal="center" wrapText="1"/>
    </xf>
    <xf numFmtId="0" fontId="4" fillId="0" borderId="0" xfId="0" applyFont="1" applyFill="1"/>
    <xf numFmtId="49" fontId="4" fillId="0" borderId="0" xfId="0" applyNumberFormat="1" applyFont="1" applyFill="1"/>
    <xf numFmtId="0" fontId="4" fillId="0" borderId="0" xfId="0" applyFont="1" applyFill="1" applyAlignment="1">
      <alignment horizontal="center"/>
    </xf>
    <xf numFmtId="165" fontId="4" fillId="0" borderId="0" xfId="0" applyNumberFormat="1" applyFont="1" applyFill="1" applyAlignment="1">
      <alignment horizontal="center"/>
    </xf>
    <xf numFmtId="0" fontId="4" fillId="0" borderId="0" xfId="0" applyFont="1" applyFill="1" applyAlignment="1">
      <alignment horizontal="left"/>
    </xf>
    <xf numFmtId="49" fontId="4" fillId="0" borderId="0" xfId="0" quotePrefix="1" applyNumberFormat="1" applyFont="1" applyFill="1"/>
    <xf numFmtId="49" fontId="4" fillId="0" borderId="2" xfId="0" quotePrefix="1" applyNumberFormat="1" applyFont="1" applyFill="1" applyBorder="1"/>
    <xf numFmtId="0" fontId="4" fillId="0" borderId="2" xfId="0" applyFont="1" applyFill="1" applyBorder="1" applyAlignment="1">
      <alignment horizontal="center"/>
    </xf>
    <xf numFmtId="167" fontId="4" fillId="0" borderId="4" xfId="0" quotePrefix="1" applyNumberFormat="1" applyFont="1" applyFill="1" applyBorder="1"/>
    <xf numFmtId="0" fontId="4" fillId="0" borderId="4" xfId="0" applyFont="1" applyFill="1" applyBorder="1" applyAlignment="1">
      <alignment horizontal="center"/>
    </xf>
    <xf numFmtId="167" fontId="4" fillId="0" borderId="0" xfId="0" quotePrefix="1" applyNumberFormat="1" applyFont="1" applyFill="1"/>
    <xf numFmtId="49" fontId="4" fillId="0" borderId="0" xfId="0" applyNumberFormat="1" applyFont="1" applyFill="1" applyAlignment="1">
      <alignment horizontal="center"/>
    </xf>
    <xf numFmtId="167" fontId="4" fillId="0" borderId="2" xfId="0" quotePrefix="1" applyNumberFormat="1" applyFont="1" applyFill="1" applyBorder="1"/>
    <xf numFmtId="0" fontId="4" fillId="0" borderId="2" xfId="0" applyFont="1" applyFill="1" applyBorder="1" applyAlignment="1">
      <alignment horizontal="center" wrapText="1"/>
    </xf>
    <xf numFmtId="165" fontId="4" fillId="0" borderId="4" xfId="0" applyNumberFormat="1" applyFont="1" applyFill="1" applyBorder="1" applyAlignment="1">
      <alignment horizontal="center"/>
    </xf>
    <xf numFmtId="165" fontId="4" fillId="0" borderId="4" xfId="0" applyNumberFormat="1" applyFont="1" applyFill="1" applyBorder="1" applyAlignment="1">
      <alignment horizontal="center" wrapText="1"/>
    </xf>
    <xf numFmtId="167" fontId="4" fillId="0" borderId="0" xfId="0" applyNumberFormat="1" applyFont="1" applyFill="1"/>
    <xf numFmtId="49" fontId="4" fillId="0" borderId="2" xfId="0" applyNumberFormat="1" applyFont="1" applyFill="1" applyBorder="1" applyAlignment="1">
      <alignment horizontal="center"/>
    </xf>
    <xf numFmtId="0" fontId="4" fillId="0" borderId="4" xfId="0" applyFont="1" applyFill="1" applyBorder="1"/>
    <xf numFmtId="165" fontId="4" fillId="0" borderId="2" xfId="0" applyNumberFormat="1" applyFont="1" applyFill="1" applyBorder="1" applyAlignment="1">
      <alignment horizontal="center"/>
    </xf>
    <xf numFmtId="10" fontId="4" fillId="0" borderId="0" xfId="0" applyNumberFormat="1" applyFont="1" applyFill="1" applyAlignment="1">
      <alignment horizontal="center"/>
    </xf>
    <xf numFmtId="167" fontId="4" fillId="0" borderId="4" xfId="0" applyNumberFormat="1" applyFont="1" applyFill="1" applyBorder="1"/>
    <xf numFmtId="10" fontId="4" fillId="0" borderId="4" xfId="0" applyNumberFormat="1" applyFont="1" applyFill="1" applyBorder="1" applyAlignment="1">
      <alignment horizontal="center"/>
    </xf>
    <xf numFmtId="9" fontId="4" fillId="0" borderId="2" xfId="0" applyNumberFormat="1" applyFont="1" applyFill="1" applyBorder="1" applyAlignment="1">
      <alignment horizontal="center"/>
    </xf>
    <xf numFmtId="0" fontId="4" fillId="0" borderId="0" xfId="0" applyFont="1" applyFill="1" applyBorder="1"/>
    <xf numFmtId="49" fontId="4" fillId="0" borderId="0" xfId="0" quotePrefix="1" applyNumberFormat="1" applyFont="1" applyFill="1" applyBorder="1"/>
    <xf numFmtId="165" fontId="4" fillId="0" borderId="0" xfId="0" applyNumberFormat="1" applyFont="1" applyFill="1" applyBorder="1" applyAlignment="1">
      <alignment horizontal="center"/>
    </xf>
    <xf numFmtId="0" fontId="4" fillId="0" borderId="0" xfId="0" applyFont="1" applyFill="1" applyBorder="1" applyAlignment="1">
      <alignment horizontal="left"/>
    </xf>
    <xf numFmtId="0" fontId="4" fillId="0" borderId="0" xfId="0" applyFont="1" applyFill="1" applyBorder="1" applyAlignment="1">
      <alignment horizontal="center" wrapText="1"/>
    </xf>
    <xf numFmtId="49" fontId="6" fillId="0" borderId="0" xfId="0" applyNumberFormat="1" applyFont="1" applyFill="1" applyBorder="1"/>
    <xf numFmtId="49" fontId="4" fillId="0" borderId="0" xfId="0" applyNumberFormat="1" applyFont="1" applyFill="1" applyBorder="1"/>
    <xf numFmtId="0" fontId="4" fillId="0" borderId="0" xfId="0" applyFont="1" applyFill="1" applyBorder="1" applyAlignment="1">
      <alignment wrapText="1"/>
    </xf>
    <xf numFmtId="166" fontId="4" fillId="0" borderId="7" xfId="0" applyNumberFormat="1" applyFont="1" applyFill="1" applyBorder="1"/>
    <xf numFmtId="0" fontId="4" fillId="0" borderId="2" xfId="0" applyFont="1" applyFill="1" applyBorder="1"/>
    <xf numFmtId="49" fontId="4" fillId="0" borderId="2" xfId="0" applyNumberFormat="1" applyFont="1" applyFill="1" applyBorder="1"/>
    <xf numFmtId="0" fontId="4" fillId="0" borderId="2" xfId="0" applyFont="1" applyFill="1" applyBorder="1" applyAlignment="1">
      <alignment wrapText="1"/>
    </xf>
    <xf numFmtId="166" fontId="4" fillId="0" borderId="9" xfId="0" applyNumberFormat="1" applyFont="1" applyFill="1" applyBorder="1"/>
    <xf numFmtId="0" fontId="4" fillId="0" borderId="4" xfId="0" applyFont="1" applyFill="1" applyBorder="1" applyAlignment="1">
      <alignment horizontal="left"/>
    </xf>
    <xf numFmtId="0" fontId="4" fillId="0" borderId="4" xfId="0" applyFont="1" applyFill="1" applyBorder="1" applyAlignment="1">
      <alignment horizontal="center" wrapText="1"/>
    </xf>
    <xf numFmtId="49" fontId="4" fillId="0" borderId="4" xfId="0" applyNumberFormat="1" applyFont="1" applyFill="1" applyBorder="1"/>
    <xf numFmtId="0" fontId="4" fillId="0" borderId="4" xfId="0" applyFont="1" applyFill="1" applyBorder="1" applyAlignment="1">
      <alignment wrapText="1"/>
    </xf>
    <xf numFmtId="166" fontId="4" fillId="0" borderId="5" xfId="0" applyNumberFormat="1" applyFont="1" applyFill="1" applyBorder="1"/>
    <xf numFmtId="168" fontId="4" fillId="0" borderId="0" xfId="0" applyNumberFormat="1" applyFont="1" applyFill="1" applyAlignment="1">
      <alignment horizontal="center" wrapText="1"/>
    </xf>
    <xf numFmtId="0" fontId="4" fillId="0" borderId="0" xfId="0" applyFont="1" applyFill="1" applyAlignment="1">
      <alignment wrapText="1"/>
    </xf>
    <xf numFmtId="0" fontId="4" fillId="0" borderId="2" xfId="0" applyFont="1" applyFill="1" applyBorder="1" applyAlignment="1">
      <alignment horizontal="left"/>
    </xf>
    <xf numFmtId="0" fontId="5" fillId="0" borderId="0" xfId="1" applyFont="1" applyFill="1"/>
    <xf numFmtId="0" fontId="4" fillId="0" borderId="0" xfId="0" quotePrefix="1" applyFont="1" applyFill="1" applyAlignment="1">
      <alignment horizontal="left"/>
    </xf>
    <xf numFmtId="0" fontId="7" fillId="0" borderId="0" xfId="0" applyFont="1"/>
    <xf numFmtId="164" fontId="4" fillId="0" borderId="0" xfId="0" applyNumberFormat="1" applyFont="1"/>
    <xf numFmtId="0" fontId="4" fillId="0" borderId="4" xfId="0" applyFont="1" applyFill="1" applyBorder="1" applyAlignment="1">
      <alignment wrapText="1" shrinkToFit="1"/>
    </xf>
    <xf numFmtId="0" fontId="4" fillId="0" borderId="0" xfId="0" applyFont="1" applyFill="1" applyBorder="1" applyAlignment="1">
      <alignment wrapText="1" shrinkToFit="1"/>
    </xf>
    <xf numFmtId="0" fontId="4" fillId="0" borderId="2" xfId="0" applyFont="1" applyFill="1" applyBorder="1" applyAlignment="1">
      <alignment wrapText="1" shrinkToFit="1"/>
    </xf>
    <xf numFmtId="0" fontId="4" fillId="0" borderId="4" xfId="0" applyFont="1" applyFill="1" applyBorder="1" applyAlignment="1">
      <alignment vertical="center" wrapText="1"/>
    </xf>
    <xf numFmtId="0" fontId="4" fillId="0" borderId="0" xfId="0" applyFont="1" applyFill="1" applyBorder="1" applyAlignment="1">
      <alignment vertical="center" wrapText="1"/>
    </xf>
    <xf numFmtId="0" fontId="4" fillId="0" borderId="2" xfId="0" applyFont="1" applyFill="1" applyBorder="1" applyAlignment="1">
      <alignment vertical="center" wrapText="1"/>
    </xf>
  </cellXfs>
  <cellStyles count="2">
    <cellStyle name="Normal" xfId="0" builtinId="0"/>
    <cellStyle name="Normal 2" xfId="1" xr:uid="{00000000-0005-0000-0000-000001000000}"/>
  </cellStyles>
  <dxfs count="20">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theme="9" tint="0.59996337778862885"/>
        </patternFill>
      </fill>
    </dxf>
    <dxf>
      <fill>
        <patternFill>
          <bgColor rgb="FF92D050"/>
        </patternFill>
      </fill>
    </dxf>
    <dxf>
      <font>
        <color rgb="FF9C0006"/>
      </font>
      <fill>
        <patternFill>
          <bgColor rgb="FFFFC7CE"/>
        </patternFill>
      </fill>
    </dxf>
    <dxf>
      <fill>
        <patternFill>
          <bgColor rgb="FFFF0000"/>
        </patternFill>
      </fill>
    </dxf>
    <dxf>
      <fill>
        <patternFill>
          <bgColor theme="9" tint="0.59996337778862885"/>
        </patternFill>
      </fill>
    </dxf>
    <dxf>
      <fill>
        <patternFill>
          <bgColor rgb="FF92D050"/>
        </patternFill>
      </fill>
    </dxf>
    <dxf>
      <font>
        <color rgb="FF9C0006"/>
      </font>
      <fill>
        <patternFill>
          <bgColor rgb="FFFFC7CE"/>
        </patternFill>
      </fill>
    </dxf>
    <dxf>
      <fill>
        <patternFill>
          <bgColor rgb="FFFF0000"/>
        </patternFill>
      </fill>
    </dxf>
    <dxf>
      <fill>
        <patternFill>
          <bgColor theme="9" tint="0.59996337778862885"/>
        </patternFill>
      </fill>
    </dxf>
    <dxf>
      <fill>
        <patternFill>
          <bgColor rgb="FF92D050"/>
        </patternFill>
      </fill>
    </dxf>
    <dxf>
      <font>
        <color rgb="FF9C0006"/>
      </font>
      <fill>
        <patternFill>
          <bgColor rgb="FFFFC7CE"/>
        </patternFill>
      </fill>
    </dxf>
    <dxf>
      <fill>
        <patternFill>
          <bgColor rgb="FFFF0000"/>
        </patternFill>
      </fill>
    </dxf>
    <dxf>
      <fill>
        <patternFill>
          <bgColor theme="9" tint="0.59996337778862885"/>
        </patternFill>
      </fill>
    </dxf>
    <dxf>
      <fill>
        <patternFill>
          <bgColor rgb="FF92D05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1266825</xdr:colOff>
      <xdr:row>77</xdr:row>
      <xdr:rowOff>790575</xdr:rowOff>
    </xdr:from>
    <xdr:ext cx="65" cy="172227"/>
    <xdr:sp macro="" textlink="">
      <xdr:nvSpPr>
        <xdr:cNvPr id="2" name="ZoneTexte 1">
          <a:extLst>
            <a:ext uri="{FF2B5EF4-FFF2-40B4-BE49-F238E27FC236}">
              <a16:creationId xmlns:a16="http://schemas.microsoft.com/office/drawing/2014/main" id="{E0CFE9B2-61B4-431A-B0CD-CE9A5C88D73B}"/>
            </a:ext>
          </a:extLst>
        </xdr:cNvPr>
        <xdr:cNvSpPr txBox="1"/>
      </xdr:nvSpPr>
      <xdr:spPr>
        <a:xfrm>
          <a:off x="8582025" y="812768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fr-FR" sz="1100"/>
        </a:p>
      </xdr:txBody>
    </xdr:sp>
    <xdr:clientData/>
  </xdr:oneCellAnchor>
  <xdr:oneCellAnchor>
    <xdr:from>
      <xdr:col>4</xdr:col>
      <xdr:colOff>1266825</xdr:colOff>
      <xdr:row>78</xdr:row>
      <xdr:rowOff>790575</xdr:rowOff>
    </xdr:from>
    <xdr:ext cx="65" cy="172227"/>
    <xdr:sp macro="" textlink="">
      <xdr:nvSpPr>
        <xdr:cNvPr id="3" name="ZoneTexte 2">
          <a:extLst>
            <a:ext uri="{FF2B5EF4-FFF2-40B4-BE49-F238E27FC236}">
              <a16:creationId xmlns:a16="http://schemas.microsoft.com/office/drawing/2014/main" id="{8620423F-D6A1-4EB6-BB7F-A35BBFDDC1F4}"/>
            </a:ext>
          </a:extLst>
        </xdr:cNvPr>
        <xdr:cNvSpPr txBox="1"/>
      </xdr:nvSpPr>
      <xdr:spPr>
        <a:xfrm>
          <a:off x="8582025" y="83534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fr-FR" sz="1100"/>
        </a:p>
      </xdr:txBody>
    </xdr:sp>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19"/>
  <sheetViews>
    <sheetView tabSelected="1" topLeftCell="C110" zoomScale="73" zoomScaleNormal="73" workbookViewId="0">
      <selection activeCell="X122" sqref="X122"/>
    </sheetView>
  </sheetViews>
  <sheetFormatPr baseColWidth="10" defaultRowHeight="15" x14ac:dyDescent="0.25"/>
  <cols>
    <col min="1" max="1" width="13.28515625" customWidth="1"/>
    <col min="2" max="2" width="6.7109375" customWidth="1"/>
    <col min="3" max="3" width="7" customWidth="1"/>
    <col min="4" max="4" width="70.5703125" customWidth="1"/>
    <col min="5" max="5" width="25.140625" customWidth="1"/>
    <col min="6" max="6" width="26" style="5" bestFit="1" customWidth="1"/>
    <col min="7" max="7" width="21.5703125" style="48" customWidth="1"/>
    <col min="8" max="8" width="27.85546875" style="6" customWidth="1"/>
    <col min="9" max="11" width="9.7109375" customWidth="1"/>
    <col min="12" max="12" width="9.85546875" customWidth="1"/>
    <col min="13" max="17" width="9.7109375" customWidth="1"/>
    <col min="18" max="18" width="12" customWidth="1"/>
    <col min="19" max="19" width="12.7109375" customWidth="1"/>
    <col min="20" max="22" width="8.7109375" customWidth="1"/>
    <col min="23" max="24" width="21.7109375" customWidth="1"/>
    <col min="25" max="25" width="37.42578125" style="2" customWidth="1"/>
    <col min="26" max="26" width="22.85546875" style="2" customWidth="1"/>
    <col min="27" max="27" width="21.7109375" customWidth="1"/>
  </cols>
  <sheetData>
    <row r="1" spans="1:27" x14ac:dyDescent="0.25">
      <c r="A1" s="47" t="s">
        <v>795</v>
      </c>
    </row>
    <row r="2" spans="1:27" x14ac:dyDescent="0.25">
      <c r="A2" s="47" t="s">
        <v>332</v>
      </c>
    </row>
    <row r="3" spans="1:27" ht="15.75" thickBot="1" x14ac:dyDescent="0.3">
      <c r="A3" s="109" t="s">
        <v>865</v>
      </c>
      <c r="F3" s="47"/>
    </row>
    <row r="4" spans="1:27" s="49" customFormat="1" ht="39" customHeight="1" thickTop="1" thickBot="1" x14ac:dyDescent="0.3">
      <c r="A4" s="54" t="s">
        <v>325</v>
      </c>
      <c r="B4" s="50" t="s">
        <v>326</v>
      </c>
      <c r="C4" s="50" t="s">
        <v>327</v>
      </c>
      <c r="D4" s="50" t="s">
        <v>328</v>
      </c>
      <c r="E4" s="55" t="s">
        <v>329</v>
      </c>
      <c r="F4" s="56" t="s">
        <v>330</v>
      </c>
      <c r="G4" s="57" t="s">
        <v>687</v>
      </c>
      <c r="H4" s="58" t="s">
        <v>331</v>
      </c>
      <c r="I4" s="50">
        <v>2010</v>
      </c>
      <c r="J4" s="50">
        <v>2011</v>
      </c>
      <c r="K4" s="50">
        <v>2012</v>
      </c>
      <c r="L4" s="50">
        <v>2013</v>
      </c>
      <c r="M4" s="50">
        <v>2014</v>
      </c>
      <c r="N4" s="50">
        <v>2015</v>
      </c>
      <c r="O4" s="50">
        <v>2016</v>
      </c>
      <c r="P4" s="50">
        <v>2017</v>
      </c>
      <c r="Q4" s="50">
        <v>2018</v>
      </c>
      <c r="R4" s="50">
        <v>2019</v>
      </c>
      <c r="S4" s="50">
        <v>2020</v>
      </c>
      <c r="T4" s="50">
        <v>2021</v>
      </c>
      <c r="U4" s="50">
        <v>2022</v>
      </c>
      <c r="V4" s="59">
        <v>2023</v>
      </c>
      <c r="W4" s="50" t="s">
        <v>333</v>
      </c>
      <c r="X4" s="50" t="s">
        <v>870</v>
      </c>
      <c r="Y4" s="51" t="s">
        <v>327</v>
      </c>
      <c r="Z4" s="51" t="s">
        <v>334</v>
      </c>
      <c r="AA4" s="52" t="s">
        <v>518</v>
      </c>
    </row>
    <row r="5" spans="1:27" ht="30.75" thickTop="1" x14ac:dyDescent="0.25">
      <c r="A5" s="1">
        <v>2</v>
      </c>
      <c r="B5" s="3" t="s">
        <v>0</v>
      </c>
      <c r="C5" s="53" t="s">
        <v>1</v>
      </c>
      <c r="D5" s="86" t="s">
        <v>2</v>
      </c>
      <c r="E5" s="87" t="s">
        <v>797</v>
      </c>
      <c r="F5" s="88" t="s">
        <v>519</v>
      </c>
      <c r="G5" s="89" t="s">
        <v>15</v>
      </c>
      <c r="H5" s="90"/>
      <c r="I5" s="91" t="s">
        <v>4</v>
      </c>
      <c r="J5" s="91" t="s">
        <v>4</v>
      </c>
      <c r="K5" s="91" t="s">
        <v>4</v>
      </c>
      <c r="L5" s="91" t="s">
        <v>4</v>
      </c>
      <c r="M5" s="92" t="s">
        <v>4</v>
      </c>
      <c r="N5" s="92" t="s">
        <v>4</v>
      </c>
      <c r="O5" s="92" t="s">
        <v>814</v>
      </c>
      <c r="P5" s="92" t="s">
        <v>335</v>
      </c>
      <c r="Q5" s="92" t="s">
        <v>336</v>
      </c>
      <c r="R5" s="92" t="s">
        <v>815</v>
      </c>
      <c r="S5" s="92" t="s">
        <v>667</v>
      </c>
      <c r="T5" s="92" t="s">
        <v>668</v>
      </c>
      <c r="U5" s="92" t="s">
        <v>4</v>
      </c>
      <c r="V5" s="92"/>
      <c r="W5" s="86" t="s">
        <v>675</v>
      </c>
      <c r="X5" s="86" t="s">
        <v>871</v>
      </c>
      <c r="Y5" s="93" t="s">
        <v>5</v>
      </c>
      <c r="Z5" s="93" t="s">
        <v>6</v>
      </c>
      <c r="AA5" s="94">
        <v>45477</v>
      </c>
    </row>
    <row r="6" spans="1:27" ht="30" x14ac:dyDescent="0.25">
      <c r="A6" s="1">
        <v>3</v>
      </c>
      <c r="B6" s="3" t="s">
        <v>7</v>
      </c>
      <c r="C6" s="4" t="s">
        <v>1</v>
      </c>
      <c r="D6" s="62" t="s">
        <v>8</v>
      </c>
      <c r="E6" s="72" t="s">
        <v>798</v>
      </c>
      <c r="F6" s="65" t="s">
        <v>520</v>
      </c>
      <c r="G6" s="66" t="s">
        <v>15</v>
      </c>
      <c r="H6" s="61"/>
      <c r="I6" s="63" t="s">
        <v>4</v>
      </c>
      <c r="J6" s="63" t="s">
        <v>4</v>
      </c>
      <c r="K6" s="63" t="s">
        <v>4</v>
      </c>
      <c r="L6" s="63" t="s">
        <v>4</v>
      </c>
      <c r="M6" s="63" t="s">
        <v>4</v>
      </c>
      <c r="N6" s="63" t="s">
        <v>4</v>
      </c>
      <c r="O6" s="63" t="s">
        <v>816</v>
      </c>
      <c r="P6" s="63" t="s">
        <v>816</v>
      </c>
      <c r="Q6" s="63" t="s">
        <v>337</v>
      </c>
      <c r="R6" s="63" t="s">
        <v>338</v>
      </c>
      <c r="S6" s="63" t="s">
        <v>358</v>
      </c>
      <c r="T6" s="63" t="s">
        <v>337</v>
      </c>
      <c r="U6" s="63" t="s">
        <v>4</v>
      </c>
      <c r="V6" s="63"/>
      <c r="W6" s="86" t="s">
        <v>675</v>
      </c>
      <c r="X6" s="86" t="s">
        <v>872</v>
      </c>
      <c r="Y6" s="93" t="s">
        <v>5</v>
      </c>
      <c r="Z6" s="93" t="s">
        <v>6</v>
      </c>
      <c r="AA6" s="94">
        <v>45477</v>
      </c>
    </row>
    <row r="7" spans="1:27" ht="30" x14ac:dyDescent="0.25">
      <c r="A7" s="1">
        <v>5</v>
      </c>
      <c r="B7" s="3" t="s">
        <v>10</v>
      </c>
      <c r="C7" s="4" t="s">
        <v>1</v>
      </c>
      <c r="D7" s="62" t="s">
        <v>11</v>
      </c>
      <c r="E7" s="72" t="s">
        <v>50</v>
      </c>
      <c r="F7" s="65" t="s">
        <v>521</v>
      </c>
      <c r="G7" s="66" t="s">
        <v>115</v>
      </c>
      <c r="H7" s="61"/>
      <c r="I7" s="63" t="s">
        <v>4</v>
      </c>
      <c r="J7" s="63" t="s">
        <v>4</v>
      </c>
      <c r="K7" s="63" t="s">
        <v>4</v>
      </c>
      <c r="L7" s="63" t="s">
        <v>4</v>
      </c>
      <c r="M7" s="63" t="s">
        <v>4</v>
      </c>
      <c r="N7" s="63" t="s">
        <v>4</v>
      </c>
      <c r="O7" s="63" t="s">
        <v>4</v>
      </c>
      <c r="P7" s="63" t="s">
        <v>340</v>
      </c>
      <c r="Q7" s="63" t="s">
        <v>341</v>
      </c>
      <c r="R7" s="63" t="s">
        <v>342</v>
      </c>
      <c r="S7" s="63" t="s">
        <v>343</v>
      </c>
      <c r="T7" s="63" t="s">
        <v>344</v>
      </c>
      <c r="U7" s="63">
        <v>14</v>
      </c>
      <c r="V7" s="63"/>
      <c r="W7" s="86"/>
      <c r="X7" s="86" t="s">
        <v>873</v>
      </c>
      <c r="Y7" s="93" t="s">
        <v>5</v>
      </c>
      <c r="Z7" s="93" t="s">
        <v>6</v>
      </c>
      <c r="AA7" s="94">
        <v>45477</v>
      </c>
    </row>
    <row r="8" spans="1:27" ht="30" x14ac:dyDescent="0.25">
      <c r="A8" s="1">
        <v>4</v>
      </c>
      <c r="B8" s="3" t="s">
        <v>13</v>
      </c>
      <c r="C8" s="4" t="s">
        <v>1</v>
      </c>
      <c r="D8" s="62" t="s">
        <v>14</v>
      </c>
      <c r="E8" s="67" t="s">
        <v>797</v>
      </c>
      <c r="F8" s="65" t="s">
        <v>522</v>
      </c>
      <c r="G8" s="66" t="s">
        <v>15</v>
      </c>
      <c r="H8" s="61"/>
      <c r="I8" s="63" t="s">
        <v>4</v>
      </c>
      <c r="J8" s="63" t="s">
        <v>4</v>
      </c>
      <c r="K8" s="63" t="s">
        <v>4</v>
      </c>
      <c r="L8" s="63" t="s">
        <v>4</v>
      </c>
      <c r="M8" s="63" t="s">
        <v>4</v>
      </c>
      <c r="N8" s="63" t="s">
        <v>4</v>
      </c>
      <c r="O8" s="63" t="s">
        <v>817</v>
      </c>
      <c r="P8" s="63" t="s">
        <v>818</v>
      </c>
      <c r="Q8" s="63" t="s">
        <v>819</v>
      </c>
      <c r="R8" s="63" t="s">
        <v>819</v>
      </c>
      <c r="S8" s="63" t="s">
        <v>669</v>
      </c>
      <c r="T8" s="63" t="s">
        <v>345</v>
      </c>
      <c r="U8" s="63" t="s">
        <v>4</v>
      </c>
      <c r="V8" s="63"/>
      <c r="W8" s="86" t="s">
        <v>675</v>
      </c>
      <c r="X8" s="86" t="s">
        <v>874</v>
      </c>
      <c r="Y8" s="93" t="s">
        <v>5</v>
      </c>
      <c r="Z8" s="93" t="s">
        <v>6</v>
      </c>
      <c r="AA8" s="94">
        <v>45477</v>
      </c>
    </row>
    <row r="9" spans="1:27" ht="30" x14ac:dyDescent="0.25">
      <c r="A9" s="1">
        <v>6</v>
      </c>
      <c r="B9" s="3" t="s">
        <v>16</v>
      </c>
      <c r="C9" s="4" t="s">
        <v>1</v>
      </c>
      <c r="D9" s="62" t="s">
        <v>17</v>
      </c>
      <c r="E9" s="72" t="s">
        <v>799</v>
      </c>
      <c r="F9" s="65" t="s">
        <v>523</v>
      </c>
      <c r="G9" s="66" t="s">
        <v>115</v>
      </c>
      <c r="H9" s="61"/>
      <c r="I9" s="63" t="s">
        <v>4</v>
      </c>
      <c r="J9" s="63" t="s">
        <v>4</v>
      </c>
      <c r="K9" s="63" t="s">
        <v>4</v>
      </c>
      <c r="L9" s="63" t="s">
        <v>4</v>
      </c>
      <c r="M9" s="63" t="s">
        <v>4</v>
      </c>
      <c r="N9" s="63" t="s">
        <v>4</v>
      </c>
      <c r="O9" s="63" t="s">
        <v>820</v>
      </c>
      <c r="P9" s="63" t="s">
        <v>821</v>
      </c>
      <c r="Q9" s="63" t="s">
        <v>346</v>
      </c>
      <c r="R9" s="63" t="s">
        <v>822</v>
      </c>
      <c r="S9" s="63" t="s">
        <v>688</v>
      </c>
      <c r="T9" s="63" t="s">
        <v>670</v>
      </c>
      <c r="U9" s="63" t="s">
        <v>4</v>
      </c>
      <c r="V9" s="63"/>
      <c r="W9" s="86" t="s">
        <v>675</v>
      </c>
      <c r="X9" s="86" t="s">
        <v>875</v>
      </c>
      <c r="Y9" s="93" t="s">
        <v>5</v>
      </c>
      <c r="Z9" s="93" t="s">
        <v>6</v>
      </c>
      <c r="AA9" s="94">
        <v>45477</v>
      </c>
    </row>
    <row r="10" spans="1:27" ht="30" x14ac:dyDescent="0.25">
      <c r="A10" s="1">
        <v>7</v>
      </c>
      <c r="B10" s="3" t="s">
        <v>18</v>
      </c>
      <c r="C10" s="4" t="s">
        <v>1</v>
      </c>
      <c r="D10" s="62" t="s">
        <v>19</v>
      </c>
      <c r="E10" s="78" t="s">
        <v>20</v>
      </c>
      <c r="F10" s="65" t="s">
        <v>21</v>
      </c>
      <c r="G10" s="66" t="s">
        <v>25</v>
      </c>
      <c r="H10" s="61"/>
      <c r="I10" s="63" t="s">
        <v>22</v>
      </c>
      <c r="J10" s="63" t="s">
        <v>22</v>
      </c>
      <c r="K10" s="63" t="s">
        <v>22</v>
      </c>
      <c r="L10" s="63" t="s">
        <v>348</v>
      </c>
      <c r="M10" s="63" t="s">
        <v>22</v>
      </c>
      <c r="N10" s="63" t="s">
        <v>22</v>
      </c>
      <c r="O10" s="63" t="s">
        <v>22</v>
      </c>
      <c r="P10" s="63" t="s">
        <v>22</v>
      </c>
      <c r="Q10" s="63" t="s">
        <v>22</v>
      </c>
      <c r="R10" s="63" t="s">
        <v>22</v>
      </c>
      <c r="S10" s="63" t="s">
        <v>22</v>
      </c>
      <c r="T10" s="63" t="s">
        <v>22</v>
      </c>
      <c r="U10" s="63" t="s">
        <v>22</v>
      </c>
      <c r="V10" s="63"/>
      <c r="W10" s="86"/>
      <c r="X10" s="86" t="s">
        <v>876</v>
      </c>
      <c r="Y10" s="93" t="s">
        <v>5</v>
      </c>
      <c r="Z10" s="93" t="s">
        <v>6</v>
      </c>
      <c r="AA10" s="94">
        <v>45477</v>
      </c>
    </row>
    <row r="11" spans="1:27" ht="30.75" thickBot="1" x14ac:dyDescent="0.3">
      <c r="A11" s="1">
        <v>1</v>
      </c>
      <c r="B11" s="3" t="s">
        <v>23</v>
      </c>
      <c r="C11" s="4" t="s">
        <v>1</v>
      </c>
      <c r="D11" s="95" t="s">
        <v>24</v>
      </c>
      <c r="E11" s="96" t="s">
        <v>524</v>
      </c>
      <c r="F11" s="69" t="s">
        <v>782</v>
      </c>
      <c r="G11" s="66" t="s">
        <v>30</v>
      </c>
      <c r="H11" s="61"/>
      <c r="I11" s="63" t="s">
        <v>4</v>
      </c>
      <c r="J11" s="63" t="s">
        <v>4</v>
      </c>
      <c r="K11" s="63" t="s">
        <v>4</v>
      </c>
      <c r="L11" s="63" t="s">
        <v>4</v>
      </c>
      <c r="M11" s="63" t="s">
        <v>4</v>
      </c>
      <c r="N11" s="63" t="s">
        <v>4</v>
      </c>
      <c r="O11" s="63" t="s">
        <v>4</v>
      </c>
      <c r="P11" s="63">
        <v>181.12299999999999</v>
      </c>
      <c r="Q11" s="63">
        <v>162.99299999999999</v>
      </c>
      <c r="R11" s="63">
        <v>143.09100000000001</v>
      </c>
      <c r="S11" s="63">
        <v>108.748</v>
      </c>
      <c r="T11" s="63">
        <v>120.968</v>
      </c>
      <c r="U11" s="63">
        <v>113.081</v>
      </c>
      <c r="V11" s="63"/>
      <c r="W11" s="95"/>
      <c r="X11" s="95" t="s">
        <v>877</v>
      </c>
      <c r="Y11" s="97" t="s">
        <v>5</v>
      </c>
      <c r="Z11" s="97" t="s">
        <v>6</v>
      </c>
      <c r="AA11" s="98">
        <v>45477</v>
      </c>
    </row>
    <row r="12" spans="1:27" ht="63.75" customHeight="1" thickTop="1" x14ac:dyDescent="0.25">
      <c r="A12" s="1">
        <v>8</v>
      </c>
      <c r="B12" s="7" t="s">
        <v>26</v>
      </c>
      <c r="C12" s="8" t="s">
        <v>27</v>
      </c>
      <c r="D12" s="62" t="s">
        <v>800</v>
      </c>
      <c r="E12" s="63" t="s">
        <v>525</v>
      </c>
      <c r="F12" s="64" t="s">
        <v>526</v>
      </c>
      <c r="G12" s="99" t="s">
        <v>115</v>
      </c>
      <c r="H12" s="100"/>
      <c r="I12" s="101" t="s">
        <v>4</v>
      </c>
      <c r="J12" s="101" t="s">
        <v>4</v>
      </c>
      <c r="K12" s="101" t="s">
        <v>4</v>
      </c>
      <c r="L12" s="101" t="s">
        <v>4</v>
      </c>
      <c r="M12" s="101" t="s">
        <v>4</v>
      </c>
      <c r="N12" s="101" t="s">
        <v>4</v>
      </c>
      <c r="O12" s="101" t="s">
        <v>4</v>
      </c>
      <c r="P12" s="101" t="s">
        <v>4</v>
      </c>
      <c r="Q12" s="101" t="s">
        <v>4</v>
      </c>
      <c r="R12" s="101" t="s">
        <v>4</v>
      </c>
      <c r="S12" s="101" t="s">
        <v>349</v>
      </c>
      <c r="T12" s="101" t="s">
        <v>350</v>
      </c>
      <c r="U12" s="101" t="s">
        <v>671</v>
      </c>
      <c r="V12" s="101"/>
      <c r="W12" s="80" t="s">
        <v>676</v>
      </c>
      <c r="X12" s="80" t="s">
        <v>878</v>
      </c>
      <c r="Y12" s="114" t="s">
        <v>28</v>
      </c>
      <c r="Z12" s="102" t="s">
        <v>29</v>
      </c>
      <c r="AA12" s="103">
        <v>45477</v>
      </c>
    </row>
    <row r="13" spans="1:27" ht="45" x14ac:dyDescent="0.25">
      <c r="A13" s="1">
        <v>4</v>
      </c>
      <c r="B13" s="9" t="s">
        <v>31</v>
      </c>
      <c r="C13" s="10" t="s">
        <v>27</v>
      </c>
      <c r="D13" s="62" t="s">
        <v>32</v>
      </c>
      <c r="E13" s="63" t="s">
        <v>33</v>
      </c>
      <c r="F13" s="65" t="s">
        <v>34</v>
      </c>
      <c r="G13" s="66" t="s">
        <v>9</v>
      </c>
      <c r="H13" s="61"/>
      <c r="I13" s="63" t="s">
        <v>4</v>
      </c>
      <c r="J13" s="63" t="s">
        <v>4</v>
      </c>
      <c r="K13" s="63" t="s">
        <v>4</v>
      </c>
      <c r="L13" s="63" t="s">
        <v>4</v>
      </c>
      <c r="M13" s="63" t="s">
        <v>351</v>
      </c>
      <c r="N13" s="63" t="s">
        <v>22</v>
      </c>
      <c r="O13" s="63" t="s">
        <v>22</v>
      </c>
      <c r="P13" s="63" t="s">
        <v>22</v>
      </c>
      <c r="Q13" s="63" t="s">
        <v>22</v>
      </c>
      <c r="R13" s="63" t="s">
        <v>352</v>
      </c>
      <c r="S13" s="63" t="s">
        <v>4</v>
      </c>
      <c r="T13" s="63" t="s">
        <v>4</v>
      </c>
      <c r="U13" s="63" t="s">
        <v>4</v>
      </c>
      <c r="V13" s="63"/>
      <c r="W13" s="86"/>
      <c r="X13" s="86" t="s">
        <v>999</v>
      </c>
      <c r="Y13" s="115" t="s">
        <v>28</v>
      </c>
      <c r="Z13" s="93" t="s">
        <v>29</v>
      </c>
      <c r="AA13" s="94">
        <v>45477</v>
      </c>
    </row>
    <row r="14" spans="1:27" ht="152.25" customHeight="1" x14ac:dyDescent="0.25">
      <c r="A14" s="1">
        <v>5</v>
      </c>
      <c r="B14" s="9" t="s">
        <v>35</v>
      </c>
      <c r="C14" s="10" t="s">
        <v>27</v>
      </c>
      <c r="D14" s="62" t="s">
        <v>36</v>
      </c>
      <c r="E14" s="63" t="s">
        <v>527</v>
      </c>
      <c r="F14" s="64" t="s">
        <v>528</v>
      </c>
      <c r="G14" s="66" t="s">
        <v>9</v>
      </c>
      <c r="H14" s="61"/>
      <c r="I14" s="63" t="s">
        <v>4</v>
      </c>
      <c r="J14" s="63" t="s">
        <v>4</v>
      </c>
      <c r="K14" s="63" t="s">
        <v>4</v>
      </c>
      <c r="L14" s="63" t="s">
        <v>4</v>
      </c>
      <c r="M14" s="63" t="s">
        <v>4</v>
      </c>
      <c r="N14" s="63" t="s">
        <v>4</v>
      </c>
      <c r="O14" s="63" t="s">
        <v>4</v>
      </c>
      <c r="P14" s="63" t="s">
        <v>353</v>
      </c>
      <c r="Q14" s="63" t="s">
        <v>353</v>
      </c>
      <c r="R14" s="63" t="s">
        <v>353</v>
      </c>
      <c r="S14" s="63" t="s">
        <v>354</v>
      </c>
      <c r="T14" s="63" t="s">
        <v>355</v>
      </c>
      <c r="U14" s="63" t="s">
        <v>672</v>
      </c>
      <c r="V14" s="63"/>
      <c r="W14" s="86"/>
      <c r="X14" s="93" t="s">
        <v>879</v>
      </c>
      <c r="Y14" s="115" t="s">
        <v>28</v>
      </c>
      <c r="Z14" s="93" t="s">
        <v>29</v>
      </c>
      <c r="AA14" s="94">
        <v>45477</v>
      </c>
    </row>
    <row r="15" spans="1:27" ht="153" customHeight="1" x14ac:dyDescent="0.25">
      <c r="A15" s="1">
        <v>1</v>
      </c>
      <c r="B15" s="9" t="s">
        <v>37</v>
      </c>
      <c r="C15" s="10" t="s">
        <v>27</v>
      </c>
      <c r="D15" s="62" t="s">
        <v>38</v>
      </c>
      <c r="E15" s="67" t="s">
        <v>529</v>
      </c>
      <c r="F15" s="64" t="s">
        <v>530</v>
      </c>
      <c r="G15" s="66" t="s">
        <v>30</v>
      </c>
      <c r="H15" s="61"/>
      <c r="I15" s="63" t="s">
        <v>4</v>
      </c>
      <c r="J15" s="63" t="s">
        <v>4</v>
      </c>
      <c r="K15" s="63" t="s">
        <v>4</v>
      </c>
      <c r="L15" s="63" t="s">
        <v>4</v>
      </c>
      <c r="M15" s="63" t="s">
        <v>4</v>
      </c>
      <c r="N15" s="63" t="s">
        <v>4</v>
      </c>
      <c r="O15" s="63" t="s">
        <v>4</v>
      </c>
      <c r="P15" s="63" t="s">
        <v>357</v>
      </c>
      <c r="Q15" s="63" t="s">
        <v>358</v>
      </c>
      <c r="R15" s="63" t="s">
        <v>359</v>
      </c>
      <c r="S15" s="63" t="s">
        <v>360</v>
      </c>
      <c r="T15" s="63" t="s">
        <v>361</v>
      </c>
      <c r="U15" s="63" t="s">
        <v>673</v>
      </c>
      <c r="V15" s="63"/>
      <c r="W15" s="86"/>
      <c r="X15" s="86" t="s">
        <v>880</v>
      </c>
      <c r="Y15" s="115" t="s">
        <v>28</v>
      </c>
      <c r="Z15" s="93" t="s">
        <v>29</v>
      </c>
      <c r="AA15" s="94">
        <v>45477</v>
      </c>
    </row>
    <row r="16" spans="1:27" ht="45" x14ac:dyDescent="0.25">
      <c r="A16" s="1">
        <v>2</v>
      </c>
      <c r="B16" s="9" t="s">
        <v>39</v>
      </c>
      <c r="C16" s="10" t="s">
        <v>27</v>
      </c>
      <c r="D16" s="62" t="s">
        <v>40</v>
      </c>
      <c r="E16" s="63" t="s">
        <v>794</v>
      </c>
      <c r="F16" s="63" t="s">
        <v>783</v>
      </c>
      <c r="G16" s="66" t="s">
        <v>30</v>
      </c>
      <c r="H16" s="104"/>
      <c r="I16" s="63" t="s">
        <v>4</v>
      </c>
      <c r="J16" s="63" t="s">
        <v>4</v>
      </c>
      <c r="K16" s="63" t="s">
        <v>4</v>
      </c>
      <c r="L16" s="63" t="s">
        <v>4</v>
      </c>
      <c r="M16" s="63" t="s">
        <v>4</v>
      </c>
      <c r="N16" s="63" t="s">
        <v>4</v>
      </c>
      <c r="O16" s="63" t="s">
        <v>4</v>
      </c>
      <c r="P16" s="63">
        <v>841</v>
      </c>
      <c r="Q16" s="63">
        <v>1.5129999999999999</v>
      </c>
      <c r="R16" s="63">
        <v>5.399</v>
      </c>
      <c r="S16" s="63">
        <v>14.333</v>
      </c>
      <c r="T16" s="63">
        <v>24.827000000000002</v>
      </c>
      <c r="U16" s="63">
        <v>36.225000000000001</v>
      </c>
      <c r="V16" s="63"/>
      <c r="W16" s="86"/>
      <c r="X16" s="86" t="s">
        <v>881</v>
      </c>
      <c r="Y16" s="115" t="s">
        <v>28</v>
      </c>
      <c r="Z16" s="93" t="s">
        <v>29</v>
      </c>
      <c r="AA16" s="94">
        <v>45477</v>
      </c>
    </row>
    <row r="17" spans="1:27" ht="45" x14ac:dyDescent="0.25">
      <c r="A17" s="1">
        <v>3</v>
      </c>
      <c r="B17" s="9" t="s">
        <v>41</v>
      </c>
      <c r="C17" s="10" t="s">
        <v>27</v>
      </c>
      <c r="D17" s="105" t="s">
        <v>42</v>
      </c>
      <c r="E17" s="67" t="s">
        <v>531</v>
      </c>
      <c r="F17" s="64" t="s">
        <v>532</v>
      </c>
      <c r="G17" s="66" t="s">
        <v>30</v>
      </c>
      <c r="H17" s="61"/>
      <c r="I17" s="63" t="s">
        <v>4</v>
      </c>
      <c r="J17" s="63" t="s">
        <v>4</v>
      </c>
      <c r="K17" s="63" t="s">
        <v>4</v>
      </c>
      <c r="L17" s="63" t="s">
        <v>4</v>
      </c>
      <c r="M17" s="63" t="s">
        <v>4</v>
      </c>
      <c r="N17" s="63" t="s">
        <v>4</v>
      </c>
      <c r="O17" s="63" t="s">
        <v>4</v>
      </c>
      <c r="P17" s="63" t="s">
        <v>362</v>
      </c>
      <c r="Q17" s="63" t="s">
        <v>674</v>
      </c>
      <c r="R17" s="63" t="s">
        <v>363</v>
      </c>
      <c r="S17" s="63" t="s">
        <v>363</v>
      </c>
      <c r="T17" s="63" t="s">
        <v>43</v>
      </c>
      <c r="U17" s="63" t="s">
        <v>532</v>
      </c>
      <c r="V17" s="63"/>
      <c r="W17" s="86"/>
      <c r="X17" s="86" t="s">
        <v>882</v>
      </c>
      <c r="Y17" s="115" t="s">
        <v>28</v>
      </c>
      <c r="Z17" s="93" t="s">
        <v>29</v>
      </c>
      <c r="AA17" s="94">
        <v>45477</v>
      </c>
    </row>
    <row r="18" spans="1:27" ht="60" x14ac:dyDescent="0.25">
      <c r="A18" s="1">
        <v>6</v>
      </c>
      <c r="B18" s="9" t="s">
        <v>44</v>
      </c>
      <c r="C18" s="10" t="s">
        <v>27</v>
      </c>
      <c r="D18" s="62" t="s">
        <v>45</v>
      </c>
      <c r="E18" s="63" t="s">
        <v>46</v>
      </c>
      <c r="F18" s="64" t="s">
        <v>801</v>
      </c>
      <c r="G18" s="66" t="s">
        <v>15</v>
      </c>
      <c r="H18" s="61" t="s">
        <v>47</v>
      </c>
      <c r="I18" s="63" t="s">
        <v>4</v>
      </c>
      <c r="J18" s="63" t="s">
        <v>4</v>
      </c>
      <c r="K18" s="63" t="s">
        <v>4</v>
      </c>
      <c r="L18" s="63" t="s">
        <v>4</v>
      </c>
      <c r="M18" s="63" t="s">
        <v>4</v>
      </c>
      <c r="N18" s="63" t="s">
        <v>4</v>
      </c>
      <c r="O18" s="63" t="s">
        <v>364</v>
      </c>
      <c r="P18" s="63" t="s">
        <v>365</v>
      </c>
      <c r="Q18" s="63" t="s">
        <v>366</v>
      </c>
      <c r="R18" s="63" t="s">
        <v>367</v>
      </c>
      <c r="S18" s="63" t="s">
        <v>368</v>
      </c>
      <c r="T18" s="63" t="s">
        <v>369</v>
      </c>
      <c r="U18" s="63" t="s">
        <v>4</v>
      </c>
      <c r="V18" s="63"/>
      <c r="W18" s="86" t="s">
        <v>12</v>
      </c>
      <c r="X18" s="86" t="s">
        <v>883</v>
      </c>
      <c r="Y18" s="115" t="s">
        <v>28</v>
      </c>
      <c r="Z18" s="93" t="s">
        <v>29</v>
      </c>
      <c r="AA18" s="94">
        <v>45477</v>
      </c>
    </row>
    <row r="19" spans="1:27" ht="105.75" customHeight="1" thickBot="1" x14ac:dyDescent="0.3">
      <c r="A19" s="1">
        <v>7</v>
      </c>
      <c r="B19" s="11" t="s">
        <v>48</v>
      </c>
      <c r="C19" s="12" t="s">
        <v>27</v>
      </c>
      <c r="D19" s="95" t="s">
        <v>49</v>
      </c>
      <c r="E19" s="68" t="s">
        <v>533</v>
      </c>
      <c r="F19" s="69" t="s">
        <v>534</v>
      </c>
      <c r="G19" s="106" t="s">
        <v>15</v>
      </c>
      <c r="H19" s="75"/>
      <c r="I19" s="96" t="s">
        <v>4</v>
      </c>
      <c r="J19" s="96" t="s">
        <v>4</v>
      </c>
      <c r="K19" s="96" t="s">
        <v>4</v>
      </c>
      <c r="L19" s="96" t="s">
        <v>4</v>
      </c>
      <c r="M19" s="96" t="s">
        <v>4</v>
      </c>
      <c r="N19" s="96" t="s">
        <v>4</v>
      </c>
      <c r="O19" s="96" t="s">
        <v>4</v>
      </c>
      <c r="P19" s="96" t="s">
        <v>4</v>
      </c>
      <c r="Q19" s="96" t="s">
        <v>370</v>
      </c>
      <c r="R19" s="96" t="s">
        <v>371</v>
      </c>
      <c r="S19" s="96" t="s">
        <v>371</v>
      </c>
      <c r="T19" s="96" t="s">
        <v>372</v>
      </c>
      <c r="U19" s="96" t="s">
        <v>372</v>
      </c>
      <c r="V19" s="96" t="s">
        <v>689</v>
      </c>
      <c r="W19" s="95"/>
      <c r="X19" s="95" t="s">
        <v>884</v>
      </c>
      <c r="Y19" s="116" t="s">
        <v>28</v>
      </c>
      <c r="Z19" s="97" t="s">
        <v>29</v>
      </c>
      <c r="AA19" s="98">
        <v>45477</v>
      </c>
    </row>
    <row r="20" spans="1:27" ht="111.75" customHeight="1" thickTop="1" x14ac:dyDescent="0.25">
      <c r="A20" s="1">
        <v>3</v>
      </c>
      <c r="B20" s="7" t="s">
        <v>51</v>
      </c>
      <c r="C20" s="13" t="s">
        <v>52</v>
      </c>
      <c r="D20" s="80" t="s">
        <v>53</v>
      </c>
      <c r="E20" s="70" t="s">
        <v>535</v>
      </c>
      <c r="F20" s="71" t="s">
        <v>536</v>
      </c>
      <c r="G20" s="99" t="s">
        <v>9</v>
      </c>
      <c r="H20" s="100"/>
      <c r="I20" s="101" t="s">
        <v>4</v>
      </c>
      <c r="J20" s="101" t="s">
        <v>4</v>
      </c>
      <c r="K20" s="101" t="s">
        <v>4</v>
      </c>
      <c r="L20" s="101" t="s">
        <v>4</v>
      </c>
      <c r="M20" s="101" t="s">
        <v>4</v>
      </c>
      <c r="N20" s="101" t="s">
        <v>4</v>
      </c>
      <c r="O20" s="101" t="s">
        <v>4</v>
      </c>
      <c r="P20" s="101" t="s">
        <v>374</v>
      </c>
      <c r="Q20" s="101" t="s">
        <v>373</v>
      </c>
      <c r="R20" s="101" t="s">
        <v>375</v>
      </c>
      <c r="S20" s="101" t="s">
        <v>690</v>
      </c>
      <c r="T20" s="101">
        <v>67</v>
      </c>
      <c r="U20" s="101" t="s">
        <v>690</v>
      </c>
      <c r="V20" s="101"/>
      <c r="W20" s="80"/>
      <c r="X20" s="102" t="s">
        <v>885</v>
      </c>
      <c r="Y20" s="114" t="s">
        <v>54</v>
      </c>
      <c r="Z20" s="102" t="s">
        <v>55</v>
      </c>
      <c r="AA20" s="103">
        <v>45477</v>
      </c>
    </row>
    <row r="21" spans="1:27" ht="105" customHeight="1" x14ac:dyDescent="0.25">
      <c r="A21" s="1">
        <v>4</v>
      </c>
      <c r="B21" s="9" t="s">
        <v>56</v>
      </c>
      <c r="C21" s="14" t="s">
        <v>52</v>
      </c>
      <c r="D21" s="62" t="s">
        <v>57</v>
      </c>
      <c r="E21" s="72" t="s">
        <v>537</v>
      </c>
      <c r="F21" s="64" t="s">
        <v>538</v>
      </c>
      <c r="G21" s="66" t="s">
        <v>9</v>
      </c>
      <c r="H21" s="61"/>
      <c r="I21" s="63" t="s">
        <v>4</v>
      </c>
      <c r="J21" s="63" t="s">
        <v>4</v>
      </c>
      <c r="K21" s="63" t="s">
        <v>4</v>
      </c>
      <c r="L21" s="63" t="s">
        <v>4</v>
      </c>
      <c r="M21" s="63" t="s">
        <v>4</v>
      </c>
      <c r="N21" s="63" t="s">
        <v>4</v>
      </c>
      <c r="O21" s="63" t="s">
        <v>4</v>
      </c>
      <c r="P21" s="63" t="s">
        <v>477</v>
      </c>
      <c r="Q21" s="63" t="s">
        <v>376</v>
      </c>
      <c r="R21" s="63" t="s">
        <v>377</v>
      </c>
      <c r="S21" s="63" t="s">
        <v>691</v>
      </c>
      <c r="T21" s="63" t="s">
        <v>427</v>
      </c>
      <c r="U21" s="63" t="s">
        <v>692</v>
      </c>
      <c r="V21" s="63"/>
      <c r="W21" s="86"/>
      <c r="X21" s="93" t="s">
        <v>886</v>
      </c>
      <c r="Y21" s="115" t="s">
        <v>54</v>
      </c>
      <c r="Z21" s="93" t="s">
        <v>55</v>
      </c>
      <c r="AA21" s="94">
        <v>45477</v>
      </c>
    </row>
    <row r="22" spans="1:27" ht="48" customHeight="1" x14ac:dyDescent="0.25">
      <c r="A22" s="1">
        <v>1</v>
      </c>
      <c r="B22" s="9" t="s">
        <v>58</v>
      </c>
      <c r="C22" s="14" t="s">
        <v>52</v>
      </c>
      <c r="D22" s="62" t="s">
        <v>59</v>
      </c>
      <c r="E22" s="72" t="s">
        <v>539</v>
      </c>
      <c r="F22" s="64" t="s">
        <v>784</v>
      </c>
      <c r="G22" s="66" t="s">
        <v>30</v>
      </c>
      <c r="H22" s="61"/>
      <c r="I22" s="63" t="s">
        <v>4</v>
      </c>
      <c r="J22" s="63" t="s">
        <v>4</v>
      </c>
      <c r="K22" s="63" t="s">
        <v>4</v>
      </c>
      <c r="L22" s="63" t="s">
        <v>4</v>
      </c>
      <c r="M22" s="63" t="s">
        <v>4</v>
      </c>
      <c r="N22" s="63" t="s">
        <v>4</v>
      </c>
      <c r="O22" s="63" t="s">
        <v>4</v>
      </c>
      <c r="P22" s="63">
        <v>6.2309999999999999</v>
      </c>
      <c r="Q22" s="63" t="s">
        <v>823</v>
      </c>
      <c r="R22" s="63">
        <v>6.2130000000000001</v>
      </c>
      <c r="S22" s="63">
        <v>5.1130000000000004</v>
      </c>
      <c r="T22" s="63">
        <v>5.4649999999999999</v>
      </c>
      <c r="U22" s="63">
        <v>5.7380000000000004</v>
      </c>
      <c r="V22" s="63"/>
      <c r="W22" s="86"/>
      <c r="X22" s="86" t="s">
        <v>887</v>
      </c>
      <c r="Y22" s="115" t="s">
        <v>54</v>
      </c>
      <c r="Z22" s="93" t="s">
        <v>55</v>
      </c>
      <c r="AA22" s="94">
        <v>45477</v>
      </c>
    </row>
    <row r="23" spans="1:27" ht="30" x14ac:dyDescent="0.25">
      <c r="A23" s="1">
        <v>5</v>
      </c>
      <c r="B23" s="9" t="s">
        <v>60</v>
      </c>
      <c r="C23" s="14" t="s">
        <v>52</v>
      </c>
      <c r="D23" s="62" t="s">
        <v>61</v>
      </c>
      <c r="E23" s="72" t="s">
        <v>540</v>
      </c>
      <c r="F23" s="64" t="s">
        <v>541</v>
      </c>
      <c r="G23" s="66" t="s">
        <v>9</v>
      </c>
      <c r="H23" s="61"/>
      <c r="I23" s="63" t="s">
        <v>4</v>
      </c>
      <c r="J23" s="63" t="s">
        <v>4</v>
      </c>
      <c r="K23" s="63" t="s">
        <v>4</v>
      </c>
      <c r="L23" s="63" t="s">
        <v>4</v>
      </c>
      <c r="M23" s="63" t="s">
        <v>4</v>
      </c>
      <c r="N23" s="63" t="s">
        <v>4</v>
      </c>
      <c r="O23" s="63" t="s">
        <v>4</v>
      </c>
      <c r="P23" s="63" t="s">
        <v>4</v>
      </c>
      <c r="Q23" s="63" t="s">
        <v>335</v>
      </c>
      <c r="R23" s="63" t="s">
        <v>463</v>
      </c>
      <c r="S23" s="63" t="s">
        <v>335</v>
      </c>
      <c r="T23" s="63" t="s">
        <v>4</v>
      </c>
      <c r="U23" s="63" t="s">
        <v>4</v>
      </c>
      <c r="V23" s="63"/>
      <c r="W23" s="86"/>
      <c r="X23" s="86" t="s">
        <v>888</v>
      </c>
      <c r="Y23" s="115" t="s">
        <v>54</v>
      </c>
      <c r="Z23" s="93" t="s">
        <v>55</v>
      </c>
      <c r="AA23" s="94">
        <v>45477</v>
      </c>
    </row>
    <row r="24" spans="1:27" ht="61.5" customHeight="1" x14ac:dyDescent="0.25">
      <c r="A24" s="1">
        <v>7</v>
      </c>
      <c r="B24" s="9" t="s">
        <v>62</v>
      </c>
      <c r="C24" s="14" t="s">
        <v>52</v>
      </c>
      <c r="D24" s="62" t="s">
        <v>63</v>
      </c>
      <c r="E24" s="72" t="s">
        <v>542</v>
      </c>
      <c r="F24" s="64" t="s">
        <v>543</v>
      </c>
      <c r="G24" s="66" t="s">
        <v>15</v>
      </c>
      <c r="H24" s="61"/>
      <c r="I24" s="63" t="s">
        <v>4</v>
      </c>
      <c r="J24" s="63" t="s">
        <v>4</v>
      </c>
      <c r="K24" s="63" t="s">
        <v>4</v>
      </c>
      <c r="L24" s="63" t="s">
        <v>4</v>
      </c>
      <c r="M24" s="63" t="s">
        <v>4</v>
      </c>
      <c r="N24" s="63" t="s">
        <v>4</v>
      </c>
      <c r="O24" s="63" t="s">
        <v>4</v>
      </c>
      <c r="P24" s="63" t="s">
        <v>380</v>
      </c>
      <c r="Q24" s="63" t="s">
        <v>349</v>
      </c>
      <c r="R24" s="63" t="s">
        <v>349</v>
      </c>
      <c r="S24" s="63" t="s">
        <v>380</v>
      </c>
      <c r="T24" s="63" t="s">
        <v>381</v>
      </c>
      <c r="U24" s="63" t="s">
        <v>693</v>
      </c>
      <c r="V24" s="63"/>
      <c r="W24" s="86"/>
      <c r="X24" s="86" t="s">
        <v>889</v>
      </c>
      <c r="Y24" s="115" t="s">
        <v>54</v>
      </c>
      <c r="Z24" s="93" t="s">
        <v>55</v>
      </c>
      <c r="AA24" s="94">
        <v>45477</v>
      </c>
    </row>
    <row r="25" spans="1:27" ht="30" x14ac:dyDescent="0.25">
      <c r="A25" s="1">
        <v>6</v>
      </c>
      <c r="B25" s="9" t="s">
        <v>64</v>
      </c>
      <c r="C25" s="14" t="s">
        <v>52</v>
      </c>
      <c r="D25" s="62" t="s">
        <v>65</v>
      </c>
      <c r="E25" s="72" t="s">
        <v>802</v>
      </c>
      <c r="F25" s="65" t="s">
        <v>544</v>
      </c>
      <c r="G25" s="66" t="s">
        <v>9</v>
      </c>
      <c r="H25" s="61"/>
      <c r="I25" s="63" t="s">
        <v>4</v>
      </c>
      <c r="J25" s="63" t="s">
        <v>4</v>
      </c>
      <c r="K25" s="63" t="s">
        <v>4</v>
      </c>
      <c r="L25" s="63" t="s">
        <v>4</v>
      </c>
      <c r="M25" s="63" t="s">
        <v>4</v>
      </c>
      <c r="N25" s="63" t="s">
        <v>4</v>
      </c>
      <c r="O25" s="63" t="s">
        <v>4</v>
      </c>
      <c r="P25" s="63" t="s">
        <v>383</v>
      </c>
      <c r="Q25" s="63" t="s">
        <v>22</v>
      </c>
      <c r="R25" s="63" t="s">
        <v>22</v>
      </c>
      <c r="S25" s="63" t="s">
        <v>22</v>
      </c>
      <c r="T25" s="63">
        <v>85</v>
      </c>
      <c r="U25" s="63" t="s">
        <v>4</v>
      </c>
      <c r="V25" s="63"/>
      <c r="W25" s="86"/>
      <c r="X25" s="86" t="s">
        <v>890</v>
      </c>
      <c r="Y25" s="115" t="s">
        <v>54</v>
      </c>
      <c r="Z25" s="93" t="s">
        <v>55</v>
      </c>
      <c r="AA25" s="94">
        <v>45477</v>
      </c>
    </row>
    <row r="26" spans="1:27" ht="45" x14ac:dyDescent="0.25">
      <c r="A26" s="1">
        <v>8</v>
      </c>
      <c r="B26" s="9" t="s">
        <v>66</v>
      </c>
      <c r="C26" s="14" t="s">
        <v>52</v>
      </c>
      <c r="D26" s="62" t="s">
        <v>67</v>
      </c>
      <c r="E26" s="72" t="s">
        <v>796</v>
      </c>
      <c r="F26" s="73" t="s">
        <v>785</v>
      </c>
      <c r="G26" s="66" t="s">
        <v>115</v>
      </c>
      <c r="H26" s="61" t="s">
        <v>80</v>
      </c>
      <c r="I26" s="63" t="s">
        <v>4</v>
      </c>
      <c r="J26" s="63" t="s">
        <v>4</v>
      </c>
      <c r="K26" s="63" t="s">
        <v>4</v>
      </c>
      <c r="L26" s="63" t="s">
        <v>4</v>
      </c>
      <c r="M26" s="63" t="s">
        <v>4</v>
      </c>
      <c r="N26" s="63" t="s">
        <v>4</v>
      </c>
      <c r="O26" s="63" t="s">
        <v>4</v>
      </c>
      <c r="P26" s="63">
        <v>3.448</v>
      </c>
      <c r="Q26" s="63">
        <v>3.2480000000000002</v>
      </c>
      <c r="R26" s="63">
        <v>3.2440000000000002</v>
      </c>
      <c r="S26" s="63">
        <v>2.5409999999999999</v>
      </c>
      <c r="T26" s="63">
        <v>2.944</v>
      </c>
      <c r="U26" s="63">
        <v>3.2669999999999999</v>
      </c>
      <c r="V26" s="63"/>
      <c r="W26" s="86"/>
      <c r="X26" s="86" t="s">
        <v>891</v>
      </c>
      <c r="Y26" s="115" t="s">
        <v>54</v>
      </c>
      <c r="Z26" s="93" t="s">
        <v>55</v>
      </c>
      <c r="AA26" s="94">
        <v>45477</v>
      </c>
    </row>
    <row r="27" spans="1:27" ht="60.75" customHeight="1" x14ac:dyDescent="0.25">
      <c r="A27" s="1">
        <v>9</v>
      </c>
      <c r="B27" s="9" t="s">
        <v>68</v>
      </c>
      <c r="C27" s="14" t="s">
        <v>52</v>
      </c>
      <c r="D27" s="62" t="s">
        <v>69</v>
      </c>
      <c r="E27" s="72" t="s">
        <v>70</v>
      </c>
      <c r="F27" s="61" t="s">
        <v>71</v>
      </c>
      <c r="G27" s="66" t="s">
        <v>25</v>
      </c>
      <c r="H27" s="61"/>
      <c r="I27" s="63" t="s">
        <v>4</v>
      </c>
      <c r="J27" s="63" t="s">
        <v>4</v>
      </c>
      <c r="K27" s="63" t="s">
        <v>4</v>
      </c>
      <c r="L27" s="63" t="s">
        <v>4</v>
      </c>
      <c r="M27" s="63" t="s">
        <v>4</v>
      </c>
      <c r="N27" s="63" t="s">
        <v>4</v>
      </c>
      <c r="O27" s="63" t="s">
        <v>4</v>
      </c>
      <c r="P27" s="63" t="s">
        <v>4</v>
      </c>
      <c r="Q27" s="63" t="s">
        <v>4</v>
      </c>
      <c r="R27" s="63" t="s">
        <v>4</v>
      </c>
      <c r="S27" s="63" t="s">
        <v>384</v>
      </c>
      <c r="T27" s="63" t="s">
        <v>4</v>
      </c>
      <c r="U27" s="63" t="s">
        <v>4</v>
      </c>
      <c r="V27" s="63"/>
      <c r="W27" s="86"/>
      <c r="X27" s="86" t="s">
        <v>892</v>
      </c>
      <c r="Y27" s="115" t="s">
        <v>54</v>
      </c>
      <c r="Z27" s="93" t="s">
        <v>55</v>
      </c>
      <c r="AA27" s="94">
        <v>45477</v>
      </c>
    </row>
    <row r="28" spans="1:27" ht="138" customHeight="1" x14ac:dyDescent="0.25">
      <c r="A28" s="1">
        <v>10</v>
      </c>
      <c r="B28" s="9" t="s">
        <v>72</v>
      </c>
      <c r="C28" s="14" t="s">
        <v>52</v>
      </c>
      <c r="D28" s="62" t="s">
        <v>73</v>
      </c>
      <c r="E28" s="72" t="s">
        <v>70</v>
      </c>
      <c r="F28" s="64" t="s">
        <v>74</v>
      </c>
      <c r="G28" s="66" t="s">
        <v>25</v>
      </c>
      <c r="H28" s="61"/>
      <c r="I28" s="63" t="s">
        <v>4</v>
      </c>
      <c r="J28" s="63" t="s">
        <v>4</v>
      </c>
      <c r="K28" s="63" t="s">
        <v>4</v>
      </c>
      <c r="L28" s="63" t="s">
        <v>4</v>
      </c>
      <c r="M28" s="63" t="s">
        <v>4</v>
      </c>
      <c r="N28" s="63" t="s">
        <v>4</v>
      </c>
      <c r="O28" s="63" t="s">
        <v>4</v>
      </c>
      <c r="P28" s="63" t="s">
        <v>4</v>
      </c>
      <c r="Q28" s="63" t="s">
        <v>4</v>
      </c>
      <c r="R28" s="63" t="s">
        <v>4</v>
      </c>
      <c r="S28" s="63" t="s">
        <v>356</v>
      </c>
      <c r="T28" s="63" t="s">
        <v>4</v>
      </c>
      <c r="U28" s="63" t="s">
        <v>4</v>
      </c>
      <c r="V28" s="63"/>
      <c r="W28" s="86"/>
      <c r="X28" s="86" t="s">
        <v>893</v>
      </c>
      <c r="Y28" s="115" t="s">
        <v>54</v>
      </c>
      <c r="Z28" s="93" t="s">
        <v>55</v>
      </c>
      <c r="AA28" s="94">
        <v>45477</v>
      </c>
    </row>
    <row r="29" spans="1:27" ht="30.75" thickBot="1" x14ac:dyDescent="0.3">
      <c r="A29" s="1">
        <v>2</v>
      </c>
      <c r="B29" s="11" t="s">
        <v>75</v>
      </c>
      <c r="C29" s="15" t="s">
        <v>52</v>
      </c>
      <c r="D29" s="95" t="s">
        <v>76</v>
      </c>
      <c r="E29" s="74" t="s">
        <v>545</v>
      </c>
      <c r="F29" s="75" t="s">
        <v>546</v>
      </c>
      <c r="G29" s="106" t="s">
        <v>30</v>
      </c>
      <c r="H29" s="75"/>
      <c r="I29" s="96" t="s">
        <v>4</v>
      </c>
      <c r="J29" s="96" t="s">
        <v>4</v>
      </c>
      <c r="K29" s="96" t="s">
        <v>4</v>
      </c>
      <c r="L29" s="96" t="s">
        <v>4</v>
      </c>
      <c r="M29" s="96" t="s">
        <v>4</v>
      </c>
      <c r="N29" s="96" t="s">
        <v>4</v>
      </c>
      <c r="O29" s="96" t="s">
        <v>385</v>
      </c>
      <c r="P29" s="96" t="s">
        <v>386</v>
      </c>
      <c r="Q29" s="96" t="s">
        <v>387</v>
      </c>
      <c r="R29" s="96" t="s">
        <v>824</v>
      </c>
      <c r="S29" s="96" t="s">
        <v>388</v>
      </c>
      <c r="T29" s="96" t="s">
        <v>402</v>
      </c>
      <c r="U29" s="96" t="s">
        <v>4</v>
      </c>
      <c r="V29" s="96"/>
      <c r="W29" s="95"/>
      <c r="X29" s="95" t="s">
        <v>894</v>
      </c>
      <c r="Y29" s="116" t="s">
        <v>54</v>
      </c>
      <c r="Z29" s="97" t="s">
        <v>55</v>
      </c>
      <c r="AA29" s="98">
        <v>45477</v>
      </c>
    </row>
    <row r="30" spans="1:27" ht="60.75" customHeight="1" thickTop="1" x14ac:dyDescent="0.25">
      <c r="A30" s="1">
        <v>4</v>
      </c>
      <c r="B30" s="7" t="s">
        <v>77</v>
      </c>
      <c r="C30" s="16" t="s">
        <v>78</v>
      </c>
      <c r="D30" s="80" t="s">
        <v>79</v>
      </c>
      <c r="E30" s="70" t="s">
        <v>547</v>
      </c>
      <c r="F30" s="76" t="s">
        <v>548</v>
      </c>
      <c r="G30" s="99" t="s">
        <v>115</v>
      </c>
      <c r="H30" s="100"/>
      <c r="I30" s="101" t="s">
        <v>4</v>
      </c>
      <c r="J30" s="101" t="s">
        <v>4</v>
      </c>
      <c r="K30" s="101" t="s">
        <v>4</v>
      </c>
      <c r="L30" s="101" t="s">
        <v>4</v>
      </c>
      <c r="M30" s="101" t="s">
        <v>4</v>
      </c>
      <c r="N30" s="101" t="s">
        <v>4</v>
      </c>
      <c r="O30" s="101" t="s">
        <v>4</v>
      </c>
      <c r="P30" s="101" t="s">
        <v>4</v>
      </c>
      <c r="Q30" s="101" t="s">
        <v>389</v>
      </c>
      <c r="R30" s="101" t="s">
        <v>22</v>
      </c>
      <c r="S30" s="101" t="s">
        <v>22</v>
      </c>
      <c r="T30" s="101" t="s">
        <v>22</v>
      </c>
      <c r="U30" s="101" t="s">
        <v>694</v>
      </c>
      <c r="V30" s="101"/>
      <c r="W30" s="80"/>
      <c r="X30" s="80" t="s">
        <v>895</v>
      </c>
      <c r="Y30" s="114" t="s">
        <v>81</v>
      </c>
      <c r="Z30" s="102" t="s">
        <v>82</v>
      </c>
      <c r="AA30" s="103">
        <v>45477</v>
      </c>
    </row>
    <row r="31" spans="1:27" ht="45" x14ac:dyDescent="0.25">
      <c r="A31" s="1">
        <v>5</v>
      </c>
      <c r="B31" s="9" t="s">
        <v>83</v>
      </c>
      <c r="C31" s="17" t="s">
        <v>78</v>
      </c>
      <c r="D31" s="62" t="s">
        <v>84</v>
      </c>
      <c r="E31" s="72" t="s">
        <v>549</v>
      </c>
      <c r="F31" s="65" t="s">
        <v>550</v>
      </c>
      <c r="G31" s="66" t="s">
        <v>115</v>
      </c>
      <c r="H31" s="61"/>
      <c r="I31" s="63" t="s">
        <v>4</v>
      </c>
      <c r="J31" s="63" t="s">
        <v>4</v>
      </c>
      <c r="K31" s="63" t="s">
        <v>4</v>
      </c>
      <c r="L31" s="63" t="s">
        <v>4</v>
      </c>
      <c r="M31" s="63" t="s">
        <v>4</v>
      </c>
      <c r="N31" s="63" t="s">
        <v>4</v>
      </c>
      <c r="O31" s="63" t="s">
        <v>4</v>
      </c>
      <c r="P31" s="63" t="s">
        <v>4</v>
      </c>
      <c r="Q31" s="63" t="s">
        <v>390</v>
      </c>
      <c r="R31" s="63" t="s">
        <v>22</v>
      </c>
      <c r="S31" s="63" t="s">
        <v>22</v>
      </c>
      <c r="T31" s="63" t="s">
        <v>22</v>
      </c>
      <c r="U31" s="63" t="s">
        <v>695</v>
      </c>
      <c r="V31" s="63"/>
      <c r="W31" s="86"/>
      <c r="X31" s="86" t="s">
        <v>896</v>
      </c>
      <c r="Y31" s="115" t="s">
        <v>81</v>
      </c>
      <c r="Z31" s="93" t="s">
        <v>82</v>
      </c>
      <c r="AA31" s="94">
        <v>45477</v>
      </c>
    </row>
    <row r="32" spans="1:27" ht="45" x14ac:dyDescent="0.25">
      <c r="A32" s="1">
        <v>6</v>
      </c>
      <c r="B32" s="9" t="s">
        <v>85</v>
      </c>
      <c r="C32" s="17" t="s">
        <v>78</v>
      </c>
      <c r="D32" s="62" t="s">
        <v>86</v>
      </c>
      <c r="E32" s="72" t="s">
        <v>87</v>
      </c>
      <c r="F32" s="73" t="s">
        <v>88</v>
      </c>
      <c r="G32" s="66" t="s">
        <v>25</v>
      </c>
      <c r="H32" s="61"/>
      <c r="I32" s="63" t="s">
        <v>22</v>
      </c>
      <c r="J32" s="63" t="s">
        <v>22</v>
      </c>
      <c r="K32" s="63" t="s">
        <v>22</v>
      </c>
      <c r="L32" s="63" t="s">
        <v>22</v>
      </c>
      <c r="M32" s="63" t="s">
        <v>22</v>
      </c>
      <c r="N32" s="63" t="s">
        <v>22</v>
      </c>
      <c r="O32" s="63">
        <v>51</v>
      </c>
      <c r="P32" s="63" t="s">
        <v>22</v>
      </c>
      <c r="Q32" s="63" t="s">
        <v>22</v>
      </c>
      <c r="R32" s="63" t="s">
        <v>22</v>
      </c>
      <c r="S32" s="63" t="s">
        <v>22</v>
      </c>
      <c r="T32" s="63" t="s">
        <v>22</v>
      </c>
      <c r="U32" s="63" t="s">
        <v>22</v>
      </c>
      <c r="V32" s="63"/>
      <c r="W32" s="86"/>
      <c r="X32" s="86" t="s">
        <v>897</v>
      </c>
      <c r="Y32" s="115" t="s">
        <v>81</v>
      </c>
      <c r="Z32" s="93" t="s">
        <v>82</v>
      </c>
      <c r="AA32" s="94">
        <v>45477</v>
      </c>
    </row>
    <row r="33" spans="1:27" ht="45" x14ac:dyDescent="0.25">
      <c r="A33" s="1">
        <v>1</v>
      </c>
      <c r="B33" s="9" t="s">
        <v>89</v>
      </c>
      <c r="C33" s="17" t="s">
        <v>78</v>
      </c>
      <c r="D33" s="62" t="s">
        <v>90</v>
      </c>
      <c r="E33" s="72" t="s">
        <v>91</v>
      </c>
      <c r="F33" s="65" t="s">
        <v>92</v>
      </c>
      <c r="G33" s="66" t="s">
        <v>30</v>
      </c>
      <c r="H33" s="61"/>
      <c r="I33" s="63" t="s">
        <v>4</v>
      </c>
      <c r="J33" s="63" t="s">
        <v>4</v>
      </c>
      <c r="K33" s="63" t="s">
        <v>4</v>
      </c>
      <c r="L33" s="63" t="s">
        <v>4</v>
      </c>
      <c r="M33" s="63" t="s">
        <v>4</v>
      </c>
      <c r="N33" s="63" t="s">
        <v>4</v>
      </c>
      <c r="O33" s="63">
        <v>14</v>
      </c>
      <c r="P33" s="63">
        <v>13</v>
      </c>
      <c r="Q33" s="63" t="s">
        <v>22</v>
      </c>
      <c r="R33" s="63">
        <v>11</v>
      </c>
      <c r="S33" s="63" t="s">
        <v>22</v>
      </c>
      <c r="T33" s="63" t="s">
        <v>391</v>
      </c>
      <c r="U33" s="63" t="s">
        <v>4</v>
      </c>
      <c r="V33" s="63"/>
      <c r="W33" s="86"/>
      <c r="X33" s="86" t="s">
        <v>898</v>
      </c>
      <c r="Y33" s="115" t="s">
        <v>81</v>
      </c>
      <c r="Z33" s="93" t="s">
        <v>82</v>
      </c>
      <c r="AA33" s="94">
        <v>45477</v>
      </c>
    </row>
    <row r="34" spans="1:27" ht="45" x14ac:dyDescent="0.25">
      <c r="A34" s="1">
        <v>2</v>
      </c>
      <c r="B34" s="9" t="s">
        <v>93</v>
      </c>
      <c r="C34" s="17" t="s">
        <v>78</v>
      </c>
      <c r="D34" s="62" t="s">
        <v>94</v>
      </c>
      <c r="E34" s="72" t="s">
        <v>551</v>
      </c>
      <c r="F34" s="73" t="s">
        <v>552</v>
      </c>
      <c r="G34" s="66" t="s">
        <v>30</v>
      </c>
      <c r="H34" s="61"/>
      <c r="I34" s="63" t="s">
        <v>4</v>
      </c>
      <c r="J34" s="63" t="s">
        <v>4</v>
      </c>
      <c r="K34" s="63" t="s">
        <v>4</v>
      </c>
      <c r="L34" s="63" t="s">
        <v>4</v>
      </c>
      <c r="M34" s="63" t="s">
        <v>4</v>
      </c>
      <c r="N34" s="63" t="s">
        <v>4</v>
      </c>
      <c r="O34" s="63" t="s">
        <v>4</v>
      </c>
      <c r="P34" s="63" t="s">
        <v>392</v>
      </c>
      <c r="Q34" s="63" t="s">
        <v>393</v>
      </c>
      <c r="R34" s="63" t="s">
        <v>338</v>
      </c>
      <c r="S34" s="63" t="s">
        <v>816</v>
      </c>
      <c r="T34" s="63" t="s">
        <v>394</v>
      </c>
      <c r="U34" s="63" t="s">
        <v>696</v>
      </c>
      <c r="V34" s="63"/>
      <c r="W34" s="86" t="s">
        <v>675</v>
      </c>
      <c r="X34" s="86" t="s">
        <v>899</v>
      </c>
      <c r="Y34" s="115" t="s">
        <v>81</v>
      </c>
      <c r="Z34" s="93" t="s">
        <v>82</v>
      </c>
      <c r="AA34" s="94">
        <v>45477</v>
      </c>
    </row>
    <row r="35" spans="1:27" ht="45.75" thickBot="1" x14ac:dyDescent="0.3">
      <c r="A35" s="1">
        <v>3</v>
      </c>
      <c r="B35" s="9" t="s">
        <v>95</v>
      </c>
      <c r="C35" s="17" t="s">
        <v>78</v>
      </c>
      <c r="D35" s="62" t="s">
        <v>96</v>
      </c>
      <c r="E35" s="63" t="s">
        <v>553</v>
      </c>
      <c r="F35" s="79" t="s">
        <v>786</v>
      </c>
      <c r="G35" s="66" t="s">
        <v>30</v>
      </c>
      <c r="H35" s="61"/>
      <c r="I35" s="63" t="s">
        <v>4</v>
      </c>
      <c r="J35" s="63" t="s">
        <v>4</v>
      </c>
      <c r="K35" s="63" t="s">
        <v>4</v>
      </c>
      <c r="L35" s="63" t="s">
        <v>4</v>
      </c>
      <c r="M35" s="63" t="s">
        <v>4</v>
      </c>
      <c r="N35" s="63" t="s">
        <v>4</v>
      </c>
      <c r="O35" s="63" t="s">
        <v>4</v>
      </c>
      <c r="P35" s="63" t="s">
        <v>4</v>
      </c>
      <c r="Q35" s="63" t="s">
        <v>4</v>
      </c>
      <c r="R35" s="63" t="s">
        <v>4</v>
      </c>
      <c r="S35" s="63">
        <v>5.8849999999999998</v>
      </c>
      <c r="T35" s="63" t="s">
        <v>825</v>
      </c>
      <c r="U35" s="63" t="s">
        <v>826</v>
      </c>
      <c r="V35" s="63" t="s">
        <v>786</v>
      </c>
      <c r="W35" s="95"/>
      <c r="X35" s="95" t="s">
        <v>900</v>
      </c>
      <c r="Y35" s="116" t="s">
        <v>81</v>
      </c>
      <c r="Z35" s="97" t="s">
        <v>82</v>
      </c>
      <c r="AA35" s="98">
        <v>45477</v>
      </c>
    </row>
    <row r="36" spans="1:27" ht="207.75" customHeight="1" thickTop="1" x14ac:dyDescent="0.25">
      <c r="A36" s="1">
        <v>5</v>
      </c>
      <c r="B36" s="7" t="s">
        <v>97</v>
      </c>
      <c r="C36" s="18" t="s">
        <v>98</v>
      </c>
      <c r="D36" s="80" t="s">
        <v>99</v>
      </c>
      <c r="E36" s="70" t="s">
        <v>554</v>
      </c>
      <c r="F36" s="65" t="s">
        <v>555</v>
      </c>
      <c r="G36" s="99" t="s">
        <v>9</v>
      </c>
      <c r="H36" s="100"/>
      <c r="I36" s="101" t="s">
        <v>4</v>
      </c>
      <c r="J36" s="101" t="s">
        <v>4</v>
      </c>
      <c r="K36" s="101" t="s">
        <v>4</v>
      </c>
      <c r="L36" s="101" t="s">
        <v>4</v>
      </c>
      <c r="M36" s="101" t="s">
        <v>4</v>
      </c>
      <c r="N36" s="101" t="s">
        <v>4</v>
      </c>
      <c r="O36" s="101" t="s">
        <v>396</v>
      </c>
      <c r="P36" s="101" t="s">
        <v>397</v>
      </c>
      <c r="Q36" s="101" t="s">
        <v>398</v>
      </c>
      <c r="R36" s="101" t="s">
        <v>399</v>
      </c>
      <c r="S36" s="101" t="s">
        <v>395</v>
      </c>
      <c r="T36" s="101" t="s">
        <v>510</v>
      </c>
      <c r="U36" s="101" t="s">
        <v>4</v>
      </c>
      <c r="V36" s="101"/>
      <c r="W36" s="80" t="s">
        <v>12</v>
      </c>
      <c r="X36" s="80" t="s">
        <v>901</v>
      </c>
      <c r="Y36" s="111" t="s">
        <v>100</v>
      </c>
      <c r="Z36" s="102" t="s">
        <v>101</v>
      </c>
      <c r="AA36" s="103">
        <v>45477</v>
      </c>
    </row>
    <row r="37" spans="1:27" ht="251.25" customHeight="1" x14ac:dyDescent="0.25">
      <c r="A37" s="1">
        <v>1</v>
      </c>
      <c r="B37" s="9" t="s">
        <v>102</v>
      </c>
      <c r="C37" s="19" t="s">
        <v>98</v>
      </c>
      <c r="D37" s="62" t="s">
        <v>103</v>
      </c>
      <c r="E37" s="72" t="s">
        <v>556</v>
      </c>
      <c r="F37" s="65" t="s">
        <v>557</v>
      </c>
      <c r="G37" s="66" t="s">
        <v>30</v>
      </c>
      <c r="H37" s="61"/>
      <c r="I37" s="63" t="s">
        <v>4</v>
      </c>
      <c r="J37" s="63" t="s">
        <v>4</v>
      </c>
      <c r="K37" s="63" t="s">
        <v>4</v>
      </c>
      <c r="L37" s="63" t="s">
        <v>4</v>
      </c>
      <c r="M37" s="63" t="s">
        <v>4</v>
      </c>
      <c r="N37" s="63" t="s">
        <v>4</v>
      </c>
      <c r="O37" s="63" t="s">
        <v>4</v>
      </c>
      <c r="P37" s="63" t="s">
        <v>4</v>
      </c>
      <c r="Q37" s="63" t="s">
        <v>697</v>
      </c>
      <c r="R37" s="63" t="s">
        <v>400</v>
      </c>
      <c r="S37" s="63" t="s">
        <v>401</v>
      </c>
      <c r="T37" s="63" t="s">
        <v>401</v>
      </c>
      <c r="U37" s="63" t="s">
        <v>698</v>
      </c>
      <c r="V37" s="63" t="s">
        <v>699</v>
      </c>
      <c r="W37" s="86"/>
      <c r="X37" s="86" t="s">
        <v>902</v>
      </c>
      <c r="Y37" s="112" t="s">
        <v>100</v>
      </c>
      <c r="Z37" s="93" t="s">
        <v>101</v>
      </c>
      <c r="AA37" s="94">
        <v>45477</v>
      </c>
    </row>
    <row r="38" spans="1:27" ht="234" customHeight="1" x14ac:dyDescent="0.25">
      <c r="A38" s="1">
        <v>2</v>
      </c>
      <c r="B38" s="9" t="s">
        <v>104</v>
      </c>
      <c r="C38" s="19" t="s">
        <v>98</v>
      </c>
      <c r="D38" s="62" t="s">
        <v>105</v>
      </c>
      <c r="E38" s="72" t="s">
        <v>106</v>
      </c>
      <c r="F38" s="63" t="s">
        <v>833</v>
      </c>
      <c r="G38" s="66" t="s">
        <v>30</v>
      </c>
      <c r="H38" s="61"/>
      <c r="I38" s="63" t="s">
        <v>4</v>
      </c>
      <c r="J38" s="63" t="s">
        <v>4</v>
      </c>
      <c r="K38" s="63" t="s">
        <v>4</v>
      </c>
      <c r="L38" s="63" t="s">
        <v>827</v>
      </c>
      <c r="M38" s="63" t="s">
        <v>828</v>
      </c>
      <c r="N38" s="63" t="s">
        <v>829</v>
      </c>
      <c r="O38" s="63" t="s">
        <v>830</v>
      </c>
      <c r="P38" s="63" t="s">
        <v>831</v>
      </c>
      <c r="Q38" s="63" t="s">
        <v>832</v>
      </c>
      <c r="R38" s="63" t="s">
        <v>4</v>
      </c>
      <c r="S38" s="63" t="s">
        <v>4</v>
      </c>
      <c r="T38" s="63" t="s">
        <v>4</v>
      </c>
      <c r="U38" s="63" t="s">
        <v>4</v>
      </c>
      <c r="V38" s="63"/>
      <c r="W38" s="86"/>
      <c r="X38" s="93" t="s">
        <v>903</v>
      </c>
      <c r="Y38" s="112" t="s">
        <v>100</v>
      </c>
      <c r="Z38" s="93" t="s">
        <v>101</v>
      </c>
      <c r="AA38" s="94">
        <v>45477</v>
      </c>
    </row>
    <row r="39" spans="1:27" ht="409.5" x14ac:dyDescent="0.25">
      <c r="A39" s="1">
        <v>6</v>
      </c>
      <c r="B39" s="9" t="s">
        <v>107</v>
      </c>
      <c r="C39" s="19" t="s">
        <v>98</v>
      </c>
      <c r="D39" s="62" t="s">
        <v>108</v>
      </c>
      <c r="E39" s="72" t="s">
        <v>109</v>
      </c>
      <c r="F39" s="63" t="s">
        <v>110</v>
      </c>
      <c r="G39" s="66" t="s">
        <v>115</v>
      </c>
      <c r="H39" s="61"/>
      <c r="I39" s="63" t="s">
        <v>4</v>
      </c>
      <c r="J39" s="63" t="s">
        <v>4</v>
      </c>
      <c r="K39" s="63" t="s">
        <v>4</v>
      </c>
      <c r="L39" s="63" t="s">
        <v>834</v>
      </c>
      <c r="M39" s="63" t="s">
        <v>835</v>
      </c>
      <c r="N39" s="63" t="s">
        <v>836</v>
      </c>
      <c r="O39" s="63" t="s">
        <v>837</v>
      </c>
      <c r="P39" s="63" t="s">
        <v>838</v>
      </c>
      <c r="Q39" s="63" t="s">
        <v>839</v>
      </c>
      <c r="R39" s="63" t="s">
        <v>4</v>
      </c>
      <c r="S39" s="63" t="s">
        <v>4</v>
      </c>
      <c r="T39" s="63" t="s">
        <v>4</v>
      </c>
      <c r="U39" s="63" t="s">
        <v>4</v>
      </c>
      <c r="V39" s="63"/>
      <c r="W39" s="86"/>
      <c r="X39" s="93" t="s">
        <v>904</v>
      </c>
      <c r="Y39" s="112" t="s">
        <v>100</v>
      </c>
      <c r="Z39" s="93" t="s">
        <v>101</v>
      </c>
      <c r="AA39" s="94">
        <v>45477</v>
      </c>
    </row>
    <row r="40" spans="1:27" ht="120" customHeight="1" x14ac:dyDescent="0.25">
      <c r="A40" s="1">
        <v>3</v>
      </c>
      <c r="B40" s="9" t="s">
        <v>111</v>
      </c>
      <c r="C40" s="19" t="s">
        <v>98</v>
      </c>
      <c r="D40" s="62" t="s">
        <v>112</v>
      </c>
      <c r="E40" s="72" t="s">
        <v>558</v>
      </c>
      <c r="F40" s="65" t="s">
        <v>559</v>
      </c>
      <c r="G40" s="66" t="s">
        <v>30</v>
      </c>
      <c r="H40" s="61"/>
      <c r="I40" s="63" t="s">
        <v>4</v>
      </c>
      <c r="J40" s="63" t="s">
        <v>4</v>
      </c>
      <c r="K40" s="63" t="s">
        <v>4</v>
      </c>
      <c r="L40" s="63" t="s">
        <v>4</v>
      </c>
      <c r="M40" s="63" t="s">
        <v>4</v>
      </c>
      <c r="N40" s="63" t="s">
        <v>4</v>
      </c>
      <c r="O40" s="63" t="s">
        <v>4</v>
      </c>
      <c r="P40" s="63" t="s">
        <v>4</v>
      </c>
      <c r="Q40" s="63" t="s">
        <v>402</v>
      </c>
      <c r="R40" s="63" t="s">
        <v>403</v>
      </c>
      <c r="S40" s="63" t="s">
        <v>404</v>
      </c>
      <c r="T40" s="63" t="s">
        <v>700</v>
      </c>
      <c r="U40" s="63" t="s">
        <v>4</v>
      </c>
      <c r="V40" s="63"/>
      <c r="W40" s="86"/>
      <c r="X40" s="86" t="s">
        <v>905</v>
      </c>
      <c r="Y40" s="112" t="s">
        <v>100</v>
      </c>
      <c r="Z40" s="93" t="s">
        <v>101</v>
      </c>
      <c r="AA40" s="94">
        <v>45477</v>
      </c>
    </row>
    <row r="41" spans="1:27" ht="168.75" customHeight="1" thickBot="1" x14ac:dyDescent="0.3">
      <c r="A41" s="1">
        <v>4</v>
      </c>
      <c r="B41" s="11" t="s">
        <v>113</v>
      </c>
      <c r="C41" s="20" t="s">
        <v>98</v>
      </c>
      <c r="D41" s="95" t="s">
        <v>114</v>
      </c>
      <c r="E41" s="74" t="s">
        <v>560</v>
      </c>
      <c r="F41" s="65" t="s">
        <v>270</v>
      </c>
      <c r="G41" s="106" t="s">
        <v>30</v>
      </c>
      <c r="H41" s="75"/>
      <c r="I41" s="96" t="s">
        <v>4</v>
      </c>
      <c r="J41" s="96" t="s">
        <v>4</v>
      </c>
      <c r="K41" s="96" t="s">
        <v>4</v>
      </c>
      <c r="L41" s="96" t="s">
        <v>4</v>
      </c>
      <c r="M41" s="96" t="s">
        <v>4</v>
      </c>
      <c r="N41" s="96" t="s">
        <v>4</v>
      </c>
      <c r="O41" s="96" t="s">
        <v>4</v>
      </c>
      <c r="P41" s="96">
        <v>34</v>
      </c>
      <c r="Q41" s="96">
        <v>34</v>
      </c>
      <c r="R41" s="96">
        <v>35</v>
      </c>
      <c r="S41" s="96">
        <v>37</v>
      </c>
      <c r="T41" s="96">
        <v>38</v>
      </c>
      <c r="U41" s="96" t="s">
        <v>4</v>
      </c>
      <c r="V41" s="96"/>
      <c r="W41" s="95"/>
      <c r="X41" s="95" t="s">
        <v>994</v>
      </c>
      <c r="Y41" s="113" t="s">
        <v>100</v>
      </c>
      <c r="Z41" s="97" t="s">
        <v>101</v>
      </c>
      <c r="AA41" s="98">
        <v>45477</v>
      </c>
    </row>
    <row r="42" spans="1:27" ht="63" customHeight="1" thickTop="1" x14ac:dyDescent="0.25">
      <c r="A42" s="1">
        <v>1</v>
      </c>
      <c r="B42" s="7" t="s">
        <v>116</v>
      </c>
      <c r="C42" s="21" t="s">
        <v>117</v>
      </c>
      <c r="D42" s="80" t="s">
        <v>118</v>
      </c>
      <c r="E42" s="70" t="s">
        <v>561</v>
      </c>
      <c r="F42" s="77" t="s">
        <v>562</v>
      </c>
      <c r="G42" s="99" t="s">
        <v>30</v>
      </c>
      <c r="H42" s="100"/>
      <c r="I42" s="101" t="s">
        <v>4</v>
      </c>
      <c r="J42" s="101" t="s">
        <v>4</v>
      </c>
      <c r="K42" s="101" t="s">
        <v>4</v>
      </c>
      <c r="L42" s="101" t="s">
        <v>4</v>
      </c>
      <c r="M42" s="101" t="s">
        <v>4</v>
      </c>
      <c r="N42" s="101" t="s">
        <v>4</v>
      </c>
      <c r="O42" s="101" t="s">
        <v>405</v>
      </c>
      <c r="P42" s="101" t="s">
        <v>406</v>
      </c>
      <c r="Q42" s="101">
        <v>2</v>
      </c>
      <c r="R42" s="101">
        <v>2</v>
      </c>
      <c r="S42" s="101" t="s">
        <v>407</v>
      </c>
      <c r="T42" s="101" t="s">
        <v>701</v>
      </c>
      <c r="U42" s="101" t="s">
        <v>4</v>
      </c>
      <c r="V42" s="101"/>
      <c r="W42" s="80"/>
      <c r="X42" s="80" t="s">
        <v>906</v>
      </c>
      <c r="Y42" s="111" t="s">
        <v>119</v>
      </c>
      <c r="Z42" s="102" t="s">
        <v>120</v>
      </c>
      <c r="AA42" s="103">
        <v>45477</v>
      </c>
    </row>
    <row r="43" spans="1:27" ht="47.25" customHeight="1" thickBot="1" x14ac:dyDescent="0.3">
      <c r="A43" s="1">
        <v>7</v>
      </c>
      <c r="B43" s="9" t="s">
        <v>121</v>
      </c>
      <c r="C43" s="22" t="s">
        <v>117</v>
      </c>
      <c r="D43" s="62" t="s">
        <v>122</v>
      </c>
      <c r="E43" s="72" t="s">
        <v>123</v>
      </c>
      <c r="F43" s="64" t="s">
        <v>563</v>
      </c>
      <c r="G43" s="66" t="s">
        <v>25</v>
      </c>
      <c r="H43" s="61"/>
      <c r="I43" s="63" t="s">
        <v>4</v>
      </c>
      <c r="J43" s="63" t="s">
        <v>4</v>
      </c>
      <c r="K43" s="63" t="s">
        <v>4</v>
      </c>
      <c r="L43" s="63" t="s">
        <v>4</v>
      </c>
      <c r="M43" s="63" t="s">
        <v>4</v>
      </c>
      <c r="N43" s="63" t="s">
        <v>4</v>
      </c>
      <c r="O43" s="63" t="s">
        <v>4</v>
      </c>
      <c r="P43" s="63" t="s">
        <v>4</v>
      </c>
      <c r="Q43" s="63" t="s">
        <v>4</v>
      </c>
      <c r="R43" s="63" t="s">
        <v>4</v>
      </c>
      <c r="S43" s="63" t="s">
        <v>4</v>
      </c>
      <c r="T43" s="63" t="s">
        <v>702</v>
      </c>
      <c r="U43" s="63" t="s">
        <v>4</v>
      </c>
      <c r="V43" s="63"/>
      <c r="W43" s="86"/>
      <c r="X43" s="86" t="s">
        <v>907</v>
      </c>
      <c r="Y43" s="112" t="s">
        <v>119</v>
      </c>
      <c r="Z43" s="93" t="s">
        <v>120</v>
      </c>
      <c r="AA43" s="94">
        <v>45477</v>
      </c>
    </row>
    <row r="44" spans="1:27" ht="30" customHeight="1" thickTop="1" thickBot="1" x14ac:dyDescent="0.3">
      <c r="A44" s="1">
        <v>8</v>
      </c>
      <c r="B44" s="9" t="s">
        <v>124</v>
      </c>
      <c r="C44" s="22" t="s">
        <v>117</v>
      </c>
      <c r="D44" s="62" t="s">
        <v>125</v>
      </c>
      <c r="E44" s="78" t="s">
        <v>123</v>
      </c>
      <c r="F44" s="61" t="s">
        <v>866</v>
      </c>
      <c r="G44" s="66" t="s">
        <v>25</v>
      </c>
      <c r="H44" s="61"/>
      <c r="I44" s="63" t="s">
        <v>4</v>
      </c>
      <c r="J44" s="63" t="s">
        <v>4</v>
      </c>
      <c r="K44" s="63" t="s">
        <v>4</v>
      </c>
      <c r="L44" s="63" t="s">
        <v>4</v>
      </c>
      <c r="M44" s="63" t="s">
        <v>4</v>
      </c>
      <c r="N44" s="63" t="s">
        <v>4</v>
      </c>
      <c r="O44" s="63" t="s">
        <v>4</v>
      </c>
      <c r="P44" s="63" t="s">
        <v>4</v>
      </c>
      <c r="R44" s="63" t="s">
        <v>4</v>
      </c>
      <c r="S44" s="63" t="s">
        <v>4</v>
      </c>
      <c r="T44" s="63" t="s">
        <v>868</v>
      </c>
      <c r="U44" s="63" t="s">
        <v>4</v>
      </c>
      <c r="V44" s="63"/>
      <c r="W44" s="80" t="s">
        <v>12</v>
      </c>
      <c r="X44" s="86" t="s">
        <v>908</v>
      </c>
      <c r="Y44" s="112" t="s">
        <v>119</v>
      </c>
      <c r="Z44" s="93" t="s">
        <v>120</v>
      </c>
      <c r="AA44" s="94">
        <v>45477</v>
      </c>
    </row>
    <row r="45" spans="1:27" ht="65.25" customHeight="1" thickTop="1" x14ac:dyDescent="0.25">
      <c r="A45" s="1">
        <v>9</v>
      </c>
      <c r="B45" s="9" t="s">
        <v>126</v>
      </c>
      <c r="C45" s="22" t="s">
        <v>117</v>
      </c>
      <c r="D45" s="62" t="s">
        <v>864</v>
      </c>
      <c r="E45" s="78" t="s">
        <v>123</v>
      </c>
      <c r="F45" s="61" t="s">
        <v>867</v>
      </c>
      <c r="G45" s="66" t="s">
        <v>25</v>
      </c>
      <c r="H45" s="61"/>
      <c r="I45" s="63" t="s">
        <v>4</v>
      </c>
      <c r="J45" s="63" t="s">
        <v>4</v>
      </c>
      <c r="K45" s="63" t="s">
        <v>4</v>
      </c>
      <c r="L45" s="63" t="s">
        <v>4</v>
      </c>
      <c r="M45" s="63" t="s">
        <v>4</v>
      </c>
      <c r="O45" s="63" t="s">
        <v>4</v>
      </c>
      <c r="P45" s="63" t="s">
        <v>4</v>
      </c>
      <c r="Q45" s="63" t="s">
        <v>4</v>
      </c>
      <c r="R45" s="63" t="s">
        <v>4</v>
      </c>
      <c r="S45" s="63" t="s">
        <v>4</v>
      </c>
      <c r="T45" s="63" t="s">
        <v>869</v>
      </c>
      <c r="U45" s="63" t="s">
        <v>4</v>
      </c>
      <c r="V45" s="63"/>
      <c r="W45" s="80" t="s">
        <v>12</v>
      </c>
      <c r="X45" s="86" t="s">
        <v>909</v>
      </c>
      <c r="Y45" s="112" t="s">
        <v>119</v>
      </c>
      <c r="Z45" s="93" t="s">
        <v>120</v>
      </c>
      <c r="AA45" s="94">
        <v>45477</v>
      </c>
    </row>
    <row r="46" spans="1:27" ht="74.25" customHeight="1" x14ac:dyDescent="0.25">
      <c r="A46" s="1">
        <v>6</v>
      </c>
      <c r="B46" s="9" t="s">
        <v>127</v>
      </c>
      <c r="C46" s="22" t="s">
        <v>117</v>
      </c>
      <c r="D46" s="62" t="s">
        <v>128</v>
      </c>
      <c r="E46" s="72" t="s">
        <v>564</v>
      </c>
      <c r="F46" s="65" t="s">
        <v>565</v>
      </c>
      <c r="G46" s="66" t="s">
        <v>115</v>
      </c>
      <c r="H46" s="61"/>
      <c r="I46" s="63" t="s">
        <v>4</v>
      </c>
      <c r="J46" s="63" t="s">
        <v>4</v>
      </c>
      <c r="K46" s="63" t="s">
        <v>4</v>
      </c>
      <c r="L46" s="63" t="s">
        <v>4</v>
      </c>
      <c r="M46" s="63" t="s">
        <v>4</v>
      </c>
      <c r="N46" s="63" t="s">
        <v>4</v>
      </c>
      <c r="O46" s="63" t="s">
        <v>409</v>
      </c>
      <c r="P46" s="63" t="s">
        <v>410</v>
      </c>
      <c r="Q46" s="63" t="s">
        <v>411</v>
      </c>
      <c r="R46" s="63" t="s">
        <v>412</v>
      </c>
      <c r="S46" s="63" t="s">
        <v>413</v>
      </c>
      <c r="T46" s="63">
        <v>89</v>
      </c>
      <c r="U46" s="63" t="s">
        <v>4</v>
      </c>
      <c r="V46" s="63"/>
      <c r="W46" s="86"/>
      <c r="X46" s="86" t="s">
        <v>910</v>
      </c>
      <c r="Y46" s="112" t="s">
        <v>119</v>
      </c>
      <c r="Z46" s="93" t="s">
        <v>120</v>
      </c>
      <c r="AA46" s="94">
        <v>45477</v>
      </c>
    </row>
    <row r="47" spans="1:27" ht="91.5" customHeight="1" x14ac:dyDescent="0.25">
      <c r="A47" s="1">
        <v>2</v>
      </c>
      <c r="B47" s="9" t="s">
        <v>129</v>
      </c>
      <c r="C47" s="22" t="s">
        <v>117</v>
      </c>
      <c r="D47" s="62" t="s">
        <v>130</v>
      </c>
      <c r="E47" s="72" t="s">
        <v>217</v>
      </c>
      <c r="F47" s="65" t="s">
        <v>566</v>
      </c>
      <c r="G47" s="66" t="s">
        <v>30</v>
      </c>
      <c r="H47" s="61"/>
      <c r="I47" s="63" t="s">
        <v>4</v>
      </c>
      <c r="J47" s="63" t="s">
        <v>4</v>
      </c>
      <c r="K47" s="63" t="s">
        <v>4</v>
      </c>
      <c r="L47" s="63" t="s">
        <v>4</v>
      </c>
      <c r="M47" s="63" t="s">
        <v>4</v>
      </c>
      <c r="N47" s="63" t="s">
        <v>4</v>
      </c>
      <c r="O47" s="63" t="s">
        <v>414</v>
      </c>
      <c r="P47" s="63" t="s">
        <v>415</v>
      </c>
      <c r="Q47" s="63" t="s">
        <v>416</v>
      </c>
      <c r="R47" s="63" t="s">
        <v>417</v>
      </c>
      <c r="S47" s="63" t="s">
        <v>418</v>
      </c>
      <c r="T47" s="63" t="s">
        <v>376</v>
      </c>
      <c r="U47" s="63" t="s">
        <v>4</v>
      </c>
      <c r="V47" s="63"/>
      <c r="W47" s="86"/>
      <c r="X47" s="86" t="s">
        <v>911</v>
      </c>
      <c r="Y47" s="112" t="s">
        <v>119</v>
      </c>
      <c r="Z47" s="93" t="s">
        <v>120</v>
      </c>
      <c r="AA47" s="94">
        <v>45477</v>
      </c>
    </row>
    <row r="48" spans="1:27" ht="45" x14ac:dyDescent="0.25">
      <c r="A48" s="1">
        <v>4</v>
      </c>
      <c r="B48" s="9" t="s">
        <v>131</v>
      </c>
      <c r="C48" s="22" t="s">
        <v>117</v>
      </c>
      <c r="D48" s="62" t="s">
        <v>132</v>
      </c>
      <c r="E48" s="72" t="s">
        <v>567</v>
      </c>
      <c r="F48" s="65" t="s">
        <v>568</v>
      </c>
      <c r="G48" s="66" t="s">
        <v>9</v>
      </c>
      <c r="H48" s="61"/>
      <c r="I48" s="63" t="s">
        <v>4</v>
      </c>
      <c r="J48" s="63" t="s">
        <v>4</v>
      </c>
      <c r="K48" s="63" t="s">
        <v>4</v>
      </c>
      <c r="L48" s="63" t="s">
        <v>4</v>
      </c>
      <c r="M48" s="63" t="s">
        <v>4</v>
      </c>
      <c r="N48" s="63" t="s">
        <v>4</v>
      </c>
      <c r="O48" s="63" t="s">
        <v>419</v>
      </c>
      <c r="P48" s="63" t="s">
        <v>420</v>
      </c>
      <c r="Q48" s="63" t="s">
        <v>419</v>
      </c>
      <c r="R48" s="63" t="s">
        <v>421</v>
      </c>
      <c r="S48" s="63" t="s">
        <v>422</v>
      </c>
      <c r="T48" s="63" t="s">
        <v>703</v>
      </c>
      <c r="U48" s="63" t="s">
        <v>4</v>
      </c>
      <c r="V48" s="63"/>
      <c r="W48" s="86"/>
      <c r="X48" s="86" t="s">
        <v>912</v>
      </c>
      <c r="Y48" s="112" t="s">
        <v>119</v>
      </c>
      <c r="Z48" s="93" t="s">
        <v>120</v>
      </c>
      <c r="AA48" s="94">
        <v>45477</v>
      </c>
    </row>
    <row r="49" spans="1:27" ht="45" x14ac:dyDescent="0.25">
      <c r="A49" s="1">
        <v>3</v>
      </c>
      <c r="B49" s="9" t="s">
        <v>133</v>
      </c>
      <c r="C49" s="22" t="s">
        <v>117</v>
      </c>
      <c r="D49" s="62" t="s">
        <v>134</v>
      </c>
      <c r="E49" s="72" t="s">
        <v>569</v>
      </c>
      <c r="F49" s="64" t="s">
        <v>787</v>
      </c>
      <c r="G49" s="66" t="s">
        <v>30</v>
      </c>
      <c r="H49" s="61"/>
      <c r="I49" s="63" t="s">
        <v>4</v>
      </c>
      <c r="J49" s="63" t="s">
        <v>4</v>
      </c>
      <c r="K49" s="63" t="s">
        <v>4</v>
      </c>
      <c r="L49" s="63" t="s">
        <v>4</v>
      </c>
      <c r="M49" s="63" t="s">
        <v>4</v>
      </c>
      <c r="N49" s="63">
        <v>33.098999999999997</v>
      </c>
      <c r="O49" s="63">
        <v>31.131</v>
      </c>
      <c r="P49" s="63">
        <v>32.22</v>
      </c>
      <c r="Q49" s="63">
        <v>32.292000000000002</v>
      </c>
      <c r="R49" s="63">
        <v>31.382000000000001</v>
      </c>
      <c r="S49" s="63">
        <v>29.971</v>
      </c>
      <c r="T49" s="63" t="s">
        <v>4</v>
      </c>
      <c r="U49" s="63" t="s">
        <v>4</v>
      </c>
      <c r="V49" s="63"/>
      <c r="W49" s="86"/>
      <c r="X49" s="86" t="s">
        <v>913</v>
      </c>
      <c r="Y49" s="112" t="s">
        <v>119</v>
      </c>
      <c r="Z49" s="93" t="s">
        <v>120</v>
      </c>
      <c r="AA49" s="94">
        <v>45477</v>
      </c>
    </row>
    <row r="50" spans="1:27" ht="63" customHeight="1" thickBot="1" x14ac:dyDescent="0.3">
      <c r="A50" s="1">
        <v>5</v>
      </c>
      <c r="B50" s="11" t="s">
        <v>135</v>
      </c>
      <c r="C50" s="23" t="s">
        <v>117</v>
      </c>
      <c r="D50" s="95" t="s">
        <v>136</v>
      </c>
      <c r="E50" s="74" t="s">
        <v>570</v>
      </c>
      <c r="F50" s="79" t="s">
        <v>571</v>
      </c>
      <c r="G50" s="106" t="s">
        <v>9</v>
      </c>
      <c r="H50" s="75"/>
      <c r="I50" s="96" t="s">
        <v>4</v>
      </c>
      <c r="J50" s="96" t="s">
        <v>4</v>
      </c>
      <c r="K50" s="96" t="s">
        <v>4</v>
      </c>
      <c r="L50" s="96" t="s">
        <v>4</v>
      </c>
      <c r="M50" s="96" t="s">
        <v>4</v>
      </c>
      <c r="N50" s="96" t="s">
        <v>4</v>
      </c>
      <c r="O50" s="96" t="s">
        <v>704</v>
      </c>
      <c r="P50" s="96" t="s">
        <v>705</v>
      </c>
      <c r="Q50" s="96" t="s">
        <v>706</v>
      </c>
      <c r="R50" s="96" t="s">
        <v>706</v>
      </c>
      <c r="S50" s="96" t="s">
        <v>707</v>
      </c>
      <c r="T50" s="96" t="s">
        <v>708</v>
      </c>
      <c r="U50" s="96" t="s">
        <v>4</v>
      </c>
      <c r="V50" s="96"/>
      <c r="W50" s="95" t="s">
        <v>677</v>
      </c>
      <c r="X50" s="95" t="s">
        <v>914</v>
      </c>
      <c r="Y50" s="113" t="s">
        <v>119</v>
      </c>
      <c r="Z50" s="97" t="s">
        <v>120</v>
      </c>
      <c r="AA50" s="98">
        <v>45477</v>
      </c>
    </row>
    <row r="51" spans="1:27" ht="104.25" customHeight="1" thickTop="1" x14ac:dyDescent="0.25">
      <c r="A51" s="1">
        <v>5</v>
      </c>
      <c r="B51" s="9" t="s">
        <v>137</v>
      </c>
      <c r="C51" s="24" t="s">
        <v>138</v>
      </c>
      <c r="D51" s="62" t="s">
        <v>139</v>
      </c>
      <c r="E51" s="72" t="s">
        <v>572</v>
      </c>
      <c r="F51" s="64" t="s">
        <v>573</v>
      </c>
      <c r="G51" s="66" t="s">
        <v>115</v>
      </c>
      <c r="H51" s="61"/>
      <c r="I51" s="63" t="s">
        <v>4</v>
      </c>
      <c r="J51" s="63" t="s">
        <v>4</v>
      </c>
      <c r="K51" s="63" t="s">
        <v>4</v>
      </c>
      <c r="L51" s="63" t="s">
        <v>4</v>
      </c>
      <c r="M51" s="63" t="s">
        <v>4</v>
      </c>
      <c r="N51" s="63" t="s">
        <v>4</v>
      </c>
      <c r="O51" s="63" t="s">
        <v>4</v>
      </c>
      <c r="P51" s="63" t="s">
        <v>4</v>
      </c>
      <c r="Q51" s="63" t="s">
        <v>4</v>
      </c>
      <c r="R51" s="63" t="s">
        <v>4</v>
      </c>
      <c r="S51" s="63" t="s">
        <v>431</v>
      </c>
      <c r="T51" s="63" t="s">
        <v>423</v>
      </c>
      <c r="U51" s="63" t="s">
        <v>709</v>
      </c>
      <c r="V51" s="63"/>
      <c r="W51" s="80"/>
      <c r="X51" s="80" t="s">
        <v>915</v>
      </c>
      <c r="Y51" s="111" t="s">
        <v>140</v>
      </c>
      <c r="Z51" s="102" t="s">
        <v>141</v>
      </c>
      <c r="AA51" s="103">
        <v>45477</v>
      </c>
    </row>
    <row r="52" spans="1:27" ht="164.25" customHeight="1" x14ac:dyDescent="0.25">
      <c r="A52" s="110">
        <v>1</v>
      </c>
      <c r="B52" s="9" t="s">
        <v>142</v>
      </c>
      <c r="C52" s="24" t="s">
        <v>138</v>
      </c>
      <c r="D52" s="62" t="s">
        <v>143</v>
      </c>
      <c r="E52" s="72" t="s">
        <v>574</v>
      </c>
      <c r="F52" s="65" t="s">
        <v>788</v>
      </c>
      <c r="G52" s="66" t="s">
        <v>30</v>
      </c>
      <c r="H52" s="61"/>
      <c r="I52" s="63" t="s">
        <v>4</v>
      </c>
      <c r="J52" s="63" t="s">
        <v>4</v>
      </c>
      <c r="K52" s="63" t="s">
        <v>4</v>
      </c>
      <c r="L52" s="63" t="s">
        <v>4</v>
      </c>
      <c r="M52" s="63" t="s">
        <v>4</v>
      </c>
      <c r="N52" s="63" t="s">
        <v>4</v>
      </c>
      <c r="O52" s="63" t="s">
        <v>4</v>
      </c>
      <c r="P52" s="63" t="s">
        <v>710</v>
      </c>
      <c r="Q52" s="63" t="s">
        <v>711</v>
      </c>
      <c r="R52" s="63" t="s">
        <v>712</v>
      </c>
      <c r="S52" s="63" t="s">
        <v>713</v>
      </c>
      <c r="T52" s="63" t="s">
        <v>714</v>
      </c>
      <c r="U52" s="63" t="s">
        <v>715</v>
      </c>
      <c r="V52" s="63"/>
      <c r="W52" s="86" t="s">
        <v>678</v>
      </c>
      <c r="X52" s="86" t="s">
        <v>916</v>
      </c>
      <c r="Y52" s="112" t="s">
        <v>140</v>
      </c>
      <c r="Z52" s="93" t="s">
        <v>141</v>
      </c>
      <c r="AA52" s="94">
        <v>45477</v>
      </c>
    </row>
    <row r="53" spans="1:27" ht="409.5" x14ac:dyDescent="0.25">
      <c r="A53" s="110">
        <v>3</v>
      </c>
      <c r="B53" s="9" t="s">
        <v>144</v>
      </c>
      <c r="C53" s="24" t="s">
        <v>138</v>
      </c>
      <c r="D53" s="62" t="s">
        <v>145</v>
      </c>
      <c r="E53" s="72" t="s">
        <v>202</v>
      </c>
      <c r="F53" s="65" t="s">
        <v>575</v>
      </c>
      <c r="G53" s="66" t="s">
        <v>9</v>
      </c>
      <c r="H53" s="61"/>
      <c r="I53" s="63" t="s">
        <v>4</v>
      </c>
      <c r="J53" s="63" t="s">
        <v>4</v>
      </c>
      <c r="K53" s="63" t="s">
        <v>4</v>
      </c>
      <c r="L53" s="63" t="s">
        <v>4</v>
      </c>
      <c r="M53" s="63" t="s">
        <v>4</v>
      </c>
      <c r="N53" s="63" t="s">
        <v>4</v>
      </c>
      <c r="O53" s="63" t="s">
        <v>4</v>
      </c>
      <c r="P53" s="63" t="s">
        <v>396</v>
      </c>
      <c r="Q53" s="63" t="s">
        <v>424</v>
      </c>
      <c r="R53" s="63" t="s">
        <v>425</v>
      </c>
      <c r="S53" s="63" t="s">
        <v>716</v>
      </c>
      <c r="T53" s="63" t="s">
        <v>717</v>
      </c>
      <c r="U53" s="63" t="s">
        <v>718</v>
      </c>
      <c r="V53" s="63"/>
      <c r="W53" s="86" t="s">
        <v>678</v>
      </c>
      <c r="X53" s="93" t="s">
        <v>917</v>
      </c>
      <c r="Y53" s="112" t="s">
        <v>140</v>
      </c>
      <c r="Z53" s="93" t="s">
        <v>141</v>
      </c>
      <c r="AA53" s="94">
        <v>45477</v>
      </c>
    </row>
    <row r="54" spans="1:27" ht="75.75" customHeight="1" x14ac:dyDescent="0.25">
      <c r="A54" s="1">
        <v>4</v>
      </c>
      <c r="B54" s="9" t="s">
        <v>146</v>
      </c>
      <c r="C54" s="24" t="s">
        <v>138</v>
      </c>
      <c r="D54" s="62" t="s">
        <v>147</v>
      </c>
      <c r="E54" s="72" t="s">
        <v>576</v>
      </c>
      <c r="F54" s="65" t="s">
        <v>789</v>
      </c>
      <c r="G54" s="66" t="s">
        <v>9</v>
      </c>
      <c r="H54" s="61"/>
      <c r="I54" s="63" t="s">
        <v>4</v>
      </c>
      <c r="J54" s="63" t="s">
        <v>4</v>
      </c>
      <c r="K54" s="63" t="s">
        <v>4</v>
      </c>
      <c r="L54" s="63" t="s">
        <v>4</v>
      </c>
      <c r="M54" s="63" t="s">
        <v>4</v>
      </c>
      <c r="N54" s="63" t="s">
        <v>4</v>
      </c>
      <c r="O54" s="63" t="s">
        <v>4</v>
      </c>
      <c r="P54" s="63">
        <v>1.425</v>
      </c>
      <c r="Q54" s="63">
        <v>1.375</v>
      </c>
      <c r="R54" s="63">
        <v>1.367</v>
      </c>
      <c r="S54" s="63">
        <v>1.2330000000000001</v>
      </c>
      <c r="T54" s="63">
        <v>1.272</v>
      </c>
      <c r="U54" s="63">
        <v>1.2470000000000001</v>
      </c>
      <c r="V54" s="63"/>
      <c r="W54" s="86" t="s">
        <v>678</v>
      </c>
      <c r="X54" s="86" t="s">
        <v>918</v>
      </c>
      <c r="Y54" s="112" t="s">
        <v>140</v>
      </c>
      <c r="Z54" s="93" t="s">
        <v>141</v>
      </c>
      <c r="AA54" s="94">
        <v>45477</v>
      </c>
    </row>
    <row r="55" spans="1:27" ht="78" customHeight="1" thickBot="1" x14ac:dyDescent="0.3">
      <c r="A55" s="1">
        <v>2</v>
      </c>
      <c r="B55" s="11" t="s">
        <v>148</v>
      </c>
      <c r="C55" s="25" t="s">
        <v>138</v>
      </c>
      <c r="D55" s="95" t="s">
        <v>149</v>
      </c>
      <c r="E55" s="74" t="s">
        <v>577</v>
      </c>
      <c r="F55" s="75" t="s">
        <v>578</v>
      </c>
      <c r="G55" s="106" t="s">
        <v>30</v>
      </c>
      <c r="H55" s="75"/>
      <c r="I55" s="96" t="s">
        <v>4</v>
      </c>
      <c r="J55" s="96" t="s">
        <v>4</v>
      </c>
      <c r="K55" s="96" t="s">
        <v>4</v>
      </c>
      <c r="L55" s="96" t="s">
        <v>4</v>
      </c>
      <c r="M55" s="96" t="s">
        <v>4</v>
      </c>
      <c r="N55" s="96" t="s">
        <v>4</v>
      </c>
      <c r="O55" s="96" t="s">
        <v>4</v>
      </c>
      <c r="P55" s="96" t="s">
        <v>719</v>
      </c>
      <c r="Q55" s="96" t="s">
        <v>720</v>
      </c>
      <c r="R55" s="96" t="s">
        <v>721</v>
      </c>
      <c r="S55" s="96" t="s">
        <v>722</v>
      </c>
      <c r="T55" s="96">
        <v>703</v>
      </c>
      <c r="U55" s="96" t="s">
        <v>723</v>
      </c>
      <c r="V55" s="96"/>
      <c r="W55" s="95" t="s">
        <v>678</v>
      </c>
      <c r="X55" s="95" t="s">
        <v>919</v>
      </c>
      <c r="Y55" s="113" t="s">
        <v>140</v>
      </c>
      <c r="Z55" s="97" t="s">
        <v>141</v>
      </c>
      <c r="AA55" s="98">
        <v>45477</v>
      </c>
    </row>
    <row r="56" spans="1:27" ht="60.75" thickTop="1" x14ac:dyDescent="0.25">
      <c r="A56" s="1">
        <v>8</v>
      </c>
      <c r="B56" s="7" t="s">
        <v>150</v>
      </c>
      <c r="C56" s="26" t="s">
        <v>151</v>
      </c>
      <c r="D56" s="80" t="s">
        <v>152</v>
      </c>
      <c r="E56" s="70" t="s">
        <v>579</v>
      </c>
      <c r="F56" s="101" t="s">
        <v>580</v>
      </c>
      <c r="G56" s="99" t="s">
        <v>25</v>
      </c>
      <c r="H56" s="100"/>
      <c r="I56" s="101" t="s">
        <v>4</v>
      </c>
      <c r="J56" s="101" t="s">
        <v>4</v>
      </c>
      <c r="K56" s="101" t="s">
        <v>4</v>
      </c>
      <c r="L56" s="101" t="s">
        <v>4</v>
      </c>
      <c r="M56" s="101" t="s">
        <v>4</v>
      </c>
      <c r="N56" s="101" t="s">
        <v>4</v>
      </c>
      <c r="O56" s="101" t="s">
        <v>4</v>
      </c>
      <c r="P56" s="101" t="s">
        <v>406</v>
      </c>
      <c r="Q56" s="101" t="s">
        <v>426</v>
      </c>
      <c r="R56" s="101" t="s">
        <v>426</v>
      </c>
      <c r="S56" s="101" t="s">
        <v>724</v>
      </c>
      <c r="T56" s="101" t="s">
        <v>725</v>
      </c>
      <c r="U56" s="101" t="s">
        <v>726</v>
      </c>
      <c r="V56" s="101"/>
      <c r="W56" s="80" t="s">
        <v>679</v>
      </c>
      <c r="X56" s="80" t="s">
        <v>920</v>
      </c>
      <c r="Y56" s="111" t="s">
        <v>153</v>
      </c>
      <c r="Z56" s="102" t="s">
        <v>154</v>
      </c>
      <c r="AA56" s="103">
        <v>45477</v>
      </c>
    </row>
    <row r="57" spans="1:27" ht="77.25" customHeight="1" x14ac:dyDescent="0.25">
      <c r="A57" s="1">
        <v>5</v>
      </c>
      <c r="B57" s="9" t="s">
        <v>155</v>
      </c>
      <c r="C57" s="27" t="s">
        <v>151</v>
      </c>
      <c r="D57" s="62" t="s">
        <v>156</v>
      </c>
      <c r="E57" s="72" t="s">
        <v>581</v>
      </c>
      <c r="F57" s="65" t="s">
        <v>582</v>
      </c>
      <c r="G57" s="66" t="s">
        <v>9</v>
      </c>
      <c r="H57" s="61"/>
      <c r="I57" s="63" t="s">
        <v>4</v>
      </c>
      <c r="J57" s="63" t="s">
        <v>4</v>
      </c>
      <c r="K57" s="63" t="s">
        <v>4</v>
      </c>
      <c r="L57" s="63" t="s">
        <v>4</v>
      </c>
      <c r="M57" s="63" t="s">
        <v>4</v>
      </c>
      <c r="N57" s="63" t="s">
        <v>4</v>
      </c>
      <c r="O57" s="63" t="s">
        <v>4</v>
      </c>
      <c r="P57" s="63" t="s">
        <v>427</v>
      </c>
      <c r="Q57" s="63" t="s">
        <v>428</v>
      </c>
      <c r="R57" s="63" t="s">
        <v>429</v>
      </c>
      <c r="S57" s="63" t="s">
        <v>428</v>
      </c>
      <c r="T57" s="63" t="s">
        <v>430</v>
      </c>
      <c r="U57" s="63" t="s">
        <v>727</v>
      </c>
      <c r="V57" s="63"/>
      <c r="W57" s="86"/>
      <c r="X57" s="86" t="s">
        <v>921</v>
      </c>
      <c r="Y57" s="112" t="s">
        <v>153</v>
      </c>
      <c r="Z57" s="93" t="s">
        <v>154</v>
      </c>
      <c r="AA57" s="94">
        <v>45477</v>
      </c>
    </row>
    <row r="58" spans="1:27" ht="60" x14ac:dyDescent="0.25">
      <c r="A58" s="1">
        <v>1</v>
      </c>
      <c r="B58" s="9" t="s">
        <v>157</v>
      </c>
      <c r="C58" s="27" t="s">
        <v>151</v>
      </c>
      <c r="D58" s="62" t="s">
        <v>158</v>
      </c>
      <c r="E58" s="72" t="s">
        <v>583</v>
      </c>
      <c r="F58" s="73" t="s">
        <v>584</v>
      </c>
      <c r="G58" s="66" t="s">
        <v>30</v>
      </c>
      <c r="H58" s="61"/>
      <c r="I58" s="63" t="s">
        <v>4</v>
      </c>
      <c r="J58" s="63" t="s">
        <v>4</v>
      </c>
      <c r="K58" s="63" t="s">
        <v>4</v>
      </c>
      <c r="L58" s="63" t="s">
        <v>4</v>
      </c>
      <c r="M58" s="63" t="s">
        <v>4</v>
      </c>
      <c r="N58" s="63" t="s">
        <v>4</v>
      </c>
      <c r="O58" s="63" t="s">
        <v>4</v>
      </c>
      <c r="P58" s="63" t="s">
        <v>431</v>
      </c>
      <c r="Q58" s="63" t="s">
        <v>357</v>
      </c>
      <c r="R58" s="63" t="s">
        <v>432</v>
      </c>
      <c r="S58" s="63" t="s">
        <v>360</v>
      </c>
      <c r="T58" s="63" t="s">
        <v>433</v>
      </c>
      <c r="U58" s="63" t="s">
        <v>728</v>
      </c>
      <c r="V58" s="63"/>
      <c r="W58" s="86"/>
      <c r="X58" s="86" t="s">
        <v>922</v>
      </c>
      <c r="Y58" s="112" t="s">
        <v>153</v>
      </c>
      <c r="Z58" s="93" t="s">
        <v>154</v>
      </c>
      <c r="AA58" s="94">
        <v>45477</v>
      </c>
    </row>
    <row r="59" spans="1:27" ht="60" x14ac:dyDescent="0.25">
      <c r="A59" s="1">
        <v>2</v>
      </c>
      <c r="B59" s="9" t="s">
        <v>159</v>
      </c>
      <c r="C59" s="27" t="s">
        <v>151</v>
      </c>
      <c r="D59" s="62" t="s">
        <v>160</v>
      </c>
      <c r="E59" s="72" t="s">
        <v>551</v>
      </c>
      <c r="F59" s="73" t="s">
        <v>585</v>
      </c>
      <c r="G59" s="66" t="s">
        <v>30</v>
      </c>
      <c r="H59" s="61"/>
      <c r="I59" s="63" t="s">
        <v>4</v>
      </c>
      <c r="J59" s="63" t="s">
        <v>4</v>
      </c>
      <c r="K59" s="63" t="s">
        <v>4</v>
      </c>
      <c r="L59" s="63" t="s">
        <v>4</v>
      </c>
      <c r="M59" s="63" t="s">
        <v>4</v>
      </c>
      <c r="N59" s="63" t="s">
        <v>4</v>
      </c>
      <c r="O59" s="63" t="s">
        <v>4</v>
      </c>
      <c r="P59" s="63" t="s">
        <v>344</v>
      </c>
      <c r="Q59" s="63" t="s">
        <v>435</v>
      </c>
      <c r="R59" s="63" t="s">
        <v>436</v>
      </c>
      <c r="S59" s="63" t="s">
        <v>437</v>
      </c>
      <c r="T59" s="63" t="s">
        <v>438</v>
      </c>
      <c r="U59" s="63" t="s">
        <v>729</v>
      </c>
      <c r="V59" s="63"/>
      <c r="W59" s="86"/>
      <c r="X59" s="86" t="s">
        <v>923</v>
      </c>
      <c r="Y59" s="112" t="s">
        <v>153</v>
      </c>
      <c r="Z59" s="93" t="s">
        <v>154</v>
      </c>
      <c r="AA59" s="94">
        <v>45477</v>
      </c>
    </row>
    <row r="60" spans="1:27" ht="60" x14ac:dyDescent="0.25">
      <c r="A60" s="1">
        <v>6</v>
      </c>
      <c r="B60" s="9" t="s">
        <v>161</v>
      </c>
      <c r="C60" s="27" t="s">
        <v>151</v>
      </c>
      <c r="D60" s="62" t="s">
        <v>162</v>
      </c>
      <c r="E60" s="78" t="s">
        <v>163</v>
      </c>
      <c r="F60" s="64" t="s">
        <v>586</v>
      </c>
      <c r="G60" s="66" t="s">
        <v>9</v>
      </c>
      <c r="H60" s="61"/>
      <c r="I60" s="63" t="s">
        <v>4</v>
      </c>
      <c r="J60" s="63" t="s">
        <v>4</v>
      </c>
      <c r="K60" s="63" t="s">
        <v>4</v>
      </c>
      <c r="L60" s="63" t="s">
        <v>4</v>
      </c>
      <c r="M60" s="63">
        <v>21</v>
      </c>
      <c r="N60" s="63">
        <v>21</v>
      </c>
      <c r="O60" s="63">
        <v>21</v>
      </c>
      <c r="P60" s="63">
        <v>21</v>
      </c>
      <c r="Q60" s="63">
        <v>21</v>
      </c>
      <c r="R60" s="63">
        <v>21</v>
      </c>
      <c r="S60" s="63" t="s">
        <v>4</v>
      </c>
      <c r="T60" s="63" t="s">
        <v>4</v>
      </c>
      <c r="U60" s="63" t="s">
        <v>4</v>
      </c>
      <c r="V60" s="63"/>
      <c r="W60" s="86"/>
      <c r="X60" s="86" t="s">
        <v>924</v>
      </c>
      <c r="Y60" s="112" t="s">
        <v>153</v>
      </c>
      <c r="Z60" s="93" t="s">
        <v>154</v>
      </c>
      <c r="AA60" s="94">
        <v>45477</v>
      </c>
    </row>
    <row r="61" spans="1:27" ht="60" x14ac:dyDescent="0.25">
      <c r="A61" s="1">
        <v>3</v>
      </c>
      <c r="B61" s="9" t="s">
        <v>164</v>
      </c>
      <c r="C61" s="27" t="s">
        <v>151</v>
      </c>
      <c r="D61" s="62" t="s">
        <v>165</v>
      </c>
      <c r="E61" s="72" t="s">
        <v>166</v>
      </c>
      <c r="F61" s="64" t="s">
        <v>167</v>
      </c>
      <c r="G61" s="66" t="s">
        <v>30</v>
      </c>
      <c r="H61" s="61"/>
      <c r="I61" s="63" t="s">
        <v>4</v>
      </c>
      <c r="J61" s="63" t="s">
        <v>4</v>
      </c>
      <c r="K61" s="63" t="s">
        <v>4</v>
      </c>
      <c r="L61" s="63" t="s">
        <v>4</v>
      </c>
      <c r="M61" s="63" t="s">
        <v>4</v>
      </c>
      <c r="N61" s="63" t="s">
        <v>4</v>
      </c>
      <c r="O61" s="63" t="s">
        <v>439</v>
      </c>
      <c r="P61" s="63" t="s">
        <v>22</v>
      </c>
      <c r="Q61" s="63" t="s">
        <v>22</v>
      </c>
      <c r="R61" s="63" t="s">
        <v>440</v>
      </c>
      <c r="S61" s="63" t="s">
        <v>4</v>
      </c>
      <c r="T61" s="63" t="s">
        <v>4</v>
      </c>
      <c r="U61" s="63" t="s">
        <v>4</v>
      </c>
      <c r="V61" s="63"/>
      <c r="W61" s="86"/>
      <c r="X61" s="86" t="s">
        <v>925</v>
      </c>
      <c r="Y61" s="112" t="s">
        <v>153</v>
      </c>
      <c r="Z61" s="93" t="s">
        <v>154</v>
      </c>
      <c r="AA61" s="94">
        <v>45477</v>
      </c>
    </row>
    <row r="62" spans="1:27" ht="60" x14ac:dyDescent="0.25">
      <c r="A62" s="1">
        <v>4</v>
      </c>
      <c r="B62" s="9" t="s">
        <v>168</v>
      </c>
      <c r="C62" s="27" t="s">
        <v>151</v>
      </c>
      <c r="D62" s="62" t="s">
        <v>169</v>
      </c>
      <c r="E62" s="72" t="s">
        <v>587</v>
      </c>
      <c r="F62" s="73" t="s">
        <v>170</v>
      </c>
      <c r="G62" s="66" t="s">
        <v>30</v>
      </c>
      <c r="H62" s="61"/>
      <c r="I62" s="63" t="s">
        <v>4</v>
      </c>
      <c r="J62" s="63" t="s">
        <v>4</v>
      </c>
      <c r="K62" s="63" t="s">
        <v>4</v>
      </c>
      <c r="L62" s="63" t="s">
        <v>4</v>
      </c>
      <c r="M62" s="63" t="s">
        <v>4</v>
      </c>
      <c r="N62" s="63" t="s">
        <v>4</v>
      </c>
      <c r="O62" s="63" t="s">
        <v>4</v>
      </c>
      <c r="P62" s="63">
        <v>94</v>
      </c>
      <c r="Q62" s="63" t="s">
        <v>22</v>
      </c>
      <c r="R62" s="63" t="s">
        <v>22</v>
      </c>
      <c r="S62" s="63" t="s">
        <v>22</v>
      </c>
      <c r="T62" s="63">
        <v>99</v>
      </c>
      <c r="U62" s="63" t="s">
        <v>4</v>
      </c>
      <c r="V62" s="63"/>
      <c r="W62" s="86"/>
      <c r="X62" s="86" t="s">
        <v>926</v>
      </c>
      <c r="Y62" s="112" t="s">
        <v>153</v>
      </c>
      <c r="Z62" s="93" t="s">
        <v>154</v>
      </c>
      <c r="AA62" s="94">
        <v>45477</v>
      </c>
    </row>
    <row r="63" spans="1:27" ht="60.75" thickBot="1" x14ac:dyDescent="0.3">
      <c r="A63" s="1">
        <v>7</v>
      </c>
      <c r="B63" s="11" t="s">
        <v>171</v>
      </c>
      <c r="C63" s="28" t="s">
        <v>151</v>
      </c>
      <c r="D63" s="95" t="s">
        <v>172</v>
      </c>
      <c r="E63" s="74" t="s">
        <v>588</v>
      </c>
      <c r="F63" s="65" t="s">
        <v>589</v>
      </c>
      <c r="G63" s="106" t="s">
        <v>115</v>
      </c>
      <c r="H63" s="75"/>
      <c r="I63" s="96" t="s">
        <v>4</v>
      </c>
      <c r="J63" s="96" t="s">
        <v>4</v>
      </c>
      <c r="K63" s="96" t="s">
        <v>4</v>
      </c>
      <c r="L63" s="96" t="s">
        <v>4</v>
      </c>
      <c r="M63" s="96" t="s">
        <v>4</v>
      </c>
      <c r="N63" s="96" t="s">
        <v>4</v>
      </c>
      <c r="O63" s="96" t="s">
        <v>4</v>
      </c>
      <c r="P63" s="96" t="s">
        <v>4</v>
      </c>
      <c r="Q63" s="96" t="s">
        <v>4</v>
      </c>
      <c r="R63" s="96" t="s">
        <v>4</v>
      </c>
      <c r="S63" s="96" t="s">
        <v>456</v>
      </c>
      <c r="T63" s="96" t="s">
        <v>456</v>
      </c>
      <c r="U63" s="96" t="s">
        <v>730</v>
      </c>
      <c r="V63" s="96"/>
      <c r="W63" s="95"/>
      <c r="X63" s="95" t="s">
        <v>927</v>
      </c>
      <c r="Y63" s="113" t="s">
        <v>153</v>
      </c>
      <c r="Z63" s="97" t="s">
        <v>154</v>
      </c>
      <c r="AA63" s="98">
        <v>45477</v>
      </c>
    </row>
    <row r="64" spans="1:27" ht="45.75" thickTop="1" x14ac:dyDescent="0.25">
      <c r="A64" s="1">
        <v>4</v>
      </c>
      <c r="B64" s="7" t="s">
        <v>173</v>
      </c>
      <c r="C64" s="8" t="s">
        <v>174</v>
      </c>
      <c r="D64" s="80" t="s">
        <v>175</v>
      </c>
      <c r="E64" s="70" t="s">
        <v>590</v>
      </c>
      <c r="F64" s="71" t="s">
        <v>591</v>
      </c>
      <c r="G64" s="99" t="s">
        <v>15</v>
      </c>
      <c r="H64" s="100"/>
      <c r="I64" s="101" t="s">
        <v>4</v>
      </c>
      <c r="J64" s="101" t="s">
        <v>4</v>
      </c>
      <c r="K64" s="101" t="s">
        <v>4</v>
      </c>
      <c r="L64" s="101" t="s">
        <v>4</v>
      </c>
      <c r="M64" s="101" t="s">
        <v>4</v>
      </c>
      <c r="N64" s="101" t="s">
        <v>4</v>
      </c>
      <c r="O64" s="101" t="s">
        <v>4</v>
      </c>
      <c r="P64" s="101" t="s">
        <v>441</v>
      </c>
      <c r="Q64" s="101" t="s">
        <v>346</v>
      </c>
      <c r="R64" s="101" t="s">
        <v>688</v>
      </c>
      <c r="S64" s="101" t="s">
        <v>342</v>
      </c>
      <c r="T64" s="101" t="s">
        <v>336</v>
      </c>
      <c r="U64" s="101" t="s">
        <v>441</v>
      </c>
      <c r="V64" s="101"/>
      <c r="W64" s="80"/>
      <c r="X64" s="80" t="s">
        <v>928</v>
      </c>
      <c r="Y64" s="111" t="s">
        <v>176</v>
      </c>
      <c r="Z64" s="102" t="s">
        <v>177</v>
      </c>
      <c r="AA64" s="103">
        <v>45477</v>
      </c>
    </row>
    <row r="65" spans="1:27" ht="45" x14ac:dyDescent="0.25">
      <c r="A65" s="1">
        <v>5</v>
      </c>
      <c r="B65" s="9" t="s">
        <v>178</v>
      </c>
      <c r="C65" s="10" t="s">
        <v>174</v>
      </c>
      <c r="D65" s="62" t="s">
        <v>179</v>
      </c>
      <c r="E65" s="72" t="s">
        <v>592</v>
      </c>
      <c r="F65" s="64" t="s">
        <v>593</v>
      </c>
      <c r="G65" s="66" t="s">
        <v>15</v>
      </c>
      <c r="H65" s="61"/>
      <c r="I65" s="63" t="s">
        <v>4</v>
      </c>
      <c r="J65" s="63" t="s">
        <v>4</v>
      </c>
      <c r="K65" s="63" t="s">
        <v>4</v>
      </c>
      <c r="L65" s="63" t="s">
        <v>4</v>
      </c>
      <c r="M65" s="63" t="s">
        <v>4</v>
      </c>
      <c r="N65" s="63" t="s">
        <v>4</v>
      </c>
      <c r="O65" s="63" t="s">
        <v>4</v>
      </c>
      <c r="P65" s="63" t="s">
        <v>731</v>
      </c>
      <c r="Q65" s="63" t="s">
        <v>732</v>
      </c>
      <c r="R65" s="63" t="s">
        <v>443</v>
      </c>
      <c r="S65" s="63" t="s">
        <v>733</v>
      </c>
      <c r="T65" s="63" t="s">
        <v>444</v>
      </c>
      <c r="U65" s="63" t="s">
        <v>443</v>
      </c>
      <c r="V65" s="63"/>
      <c r="W65" s="86"/>
      <c r="X65" s="86" t="s">
        <v>929</v>
      </c>
      <c r="Y65" s="112" t="s">
        <v>176</v>
      </c>
      <c r="Z65" s="93" t="s">
        <v>177</v>
      </c>
      <c r="AA65" s="94">
        <v>45477</v>
      </c>
    </row>
    <row r="66" spans="1:27" ht="45" x14ac:dyDescent="0.25">
      <c r="A66" s="1">
        <v>1</v>
      </c>
      <c r="B66" s="9" t="s">
        <v>180</v>
      </c>
      <c r="C66" s="10" t="s">
        <v>174</v>
      </c>
      <c r="D66" s="62" t="s">
        <v>181</v>
      </c>
      <c r="E66" s="72" t="s">
        <v>594</v>
      </c>
      <c r="F66" s="73" t="s">
        <v>595</v>
      </c>
      <c r="G66" s="66" t="s">
        <v>30</v>
      </c>
      <c r="H66" s="61"/>
      <c r="I66" s="63" t="s">
        <v>4</v>
      </c>
      <c r="J66" s="63" t="s">
        <v>4</v>
      </c>
      <c r="K66" s="63" t="s">
        <v>4</v>
      </c>
      <c r="L66" s="63" t="s">
        <v>4</v>
      </c>
      <c r="M66" s="63" t="s">
        <v>4</v>
      </c>
      <c r="N66" s="63" t="s">
        <v>4</v>
      </c>
      <c r="O66" s="63" t="s">
        <v>4</v>
      </c>
      <c r="P66" s="63" t="s">
        <v>446</v>
      </c>
      <c r="Q66" s="63">
        <v>69</v>
      </c>
      <c r="R66" s="63">
        <v>71</v>
      </c>
      <c r="S66" s="63">
        <v>87</v>
      </c>
      <c r="T66" s="63">
        <v>79</v>
      </c>
      <c r="U66" s="63" t="s">
        <v>734</v>
      </c>
      <c r="V66" s="63"/>
      <c r="W66" s="86"/>
      <c r="X66" s="86" t="s">
        <v>930</v>
      </c>
      <c r="Y66" s="112" t="s">
        <v>176</v>
      </c>
      <c r="Z66" s="93" t="s">
        <v>177</v>
      </c>
      <c r="AA66" s="94">
        <v>45477</v>
      </c>
    </row>
    <row r="67" spans="1:27" ht="138" customHeight="1" x14ac:dyDescent="0.25">
      <c r="A67" s="1">
        <v>2</v>
      </c>
      <c r="B67" s="9" t="s">
        <v>182</v>
      </c>
      <c r="C67" s="10" t="s">
        <v>174</v>
      </c>
      <c r="D67" s="62" t="s">
        <v>596</v>
      </c>
      <c r="E67" s="72" t="s">
        <v>597</v>
      </c>
      <c r="F67" s="64" t="s">
        <v>598</v>
      </c>
      <c r="G67" s="66" t="s">
        <v>30</v>
      </c>
      <c r="H67" s="61"/>
      <c r="I67" s="63" t="s">
        <v>4</v>
      </c>
      <c r="J67" s="63" t="s">
        <v>4</v>
      </c>
      <c r="K67" s="63" t="s">
        <v>4</v>
      </c>
      <c r="L67" s="63" t="s">
        <v>4</v>
      </c>
      <c r="M67" s="63" t="s">
        <v>4</v>
      </c>
      <c r="N67" s="63" t="s">
        <v>4</v>
      </c>
      <c r="O67" s="63" t="s">
        <v>735</v>
      </c>
      <c r="P67" s="63" t="s">
        <v>736</v>
      </c>
      <c r="Q67" s="63" t="s">
        <v>737</v>
      </c>
      <c r="R67" s="63" t="s">
        <v>738</v>
      </c>
      <c r="S67" s="63" t="s">
        <v>739</v>
      </c>
      <c r="T67" s="63">
        <v>138</v>
      </c>
      <c r="U67" s="63" t="s">
        <v>4</v>
      </c>
      <c r="V67" s="63"/>
      <c r="W67" s="86"/>
      <c r="X67" s="86" t="s">
        <v>931</v>
      </c>
      <c r="Y67" s="112" t="s">
        <v>176</v>
      </c>
      <c r="Z67" s="93" t="s">
        <v>177</v>
      </c>
      <c r="AA67" s="94">
        <v>45477</v>
      </c>
    </row>
    <row r="68" spans="1:27" ht="86.25" customHeight="1" x14ac:dyDescent="0.25">
      <c r="A68" s="1">
        <v>7</v>
      </c>
      <c r="B68" s="9" t="s">
        <v>183</v>
      </c>
      <c r="C68" s="10" t="s">
        <v>174</v>
      </c>
      <c r="D68" s="62" t="s">
        <v>184</v>
      </c>
      <c r="E68" s="72" t="s">
        <v>599</v>
      </c>
      <c r="F68" s="61" t="s">
        <v>790</v>
      </c>
      <c r="G68" s="66" t="s">
        <v>25</v>
      </c>
      <c r="H68" s="61"/>
      <c r="I68" s="63" t="s">
        <v>4</v>
      </c>
      <c r="J68" s="63" t="s">
        <v>4</v>
      </c>
      <c r="K68" s="63" t="s">
        <v>4</v>
      </c>
      <c r="L68" s="63" t="s">
        <v>4</v>
      </c>
      <c r="M68" s="63" t="s">
        <v>4</v>
      </c>
      <c r="N68" s="63" t="s">
        <v>4</v>
      </c>
      <c r="O68" s="63" t="s">
        <v>4</v>
      </c>
      <c r="P68" s="63" t="s">
        <v>4</v>
      </c>
      <c r="Q68" s="63" t="s">
        <v>4</v>
      </c>
      <c r="R68" s="63" t="s">
        <v>4</v>
      </c>
      <c r="S68" s="63" t="s">
        <v>840</v>
      </c>
      <c r="T68" s="63" t="s">
        <v>841</v>
      </c>
      <c r="U68" s="63" t="s">
        <v>4</v>
      </c>
      <c r="V68" s="63"/>
      <c r="W68" s="86"/>
      <c r="X68" s="86" t="s">
        <v>932</v>
      </c>
      <c r="Y68" s="112" t="s">
        <v>176</v>
      </c>
      <c r="Z68" s="93" t="s">
        <v>177</v>
      </c>
      <c r="AA68" s="94">
        <v>45477</v>
      </c>
    </row>
    <row r="69" spans="1:27" ht="230.25" customHeight="1" x14ac:dyDescent="0.25">
      <c r="A69" s="1">
        <v>6</v>
      </c>
      <c r="B69" s="9" t="s">
        <v>185</v>
      </c>
      <c r="C69" s="10" t="s">
        <v>174</v>
      </c>
      <c r="D69" s="62" t="s">
        <v>186</v>
      </c>
      <c r="E69" s="72" t="s">
        <v>590</v>
      </c>
      <c r="F69" s="64" t="s">
        <v>600</v>
      </c>
      <c r="G69" s="66" t="s">
        <v>115</v>
      </c>
      <c r="H69" s="61"/>
      <c r="I69" s="63" t="s">
        <v>4</v>
      </c>
      <c r="J69" s="63" t="s">
        <v>4</v>
      </c>
      <c r="K69" s="63" t="s">
        <v>4</v>
      </c>
      <c r="L69" s="63" t="s">
        <v>4</v>
      </c>
      <c r="M69" s="63" t="s">
        <v>4</v>
      </c>
      <c r="N69" s="63" t="s">
        <v>4</v>
      </c>
      <c r="O69" s="63" t="s">
        <v>4</v>
      </c>
      <c r="P69" s="63" t="s">
        <v>842</v>
      </c>
      <c r="Q69" s="63" t="s">
        <v>842</v>
      </c>
      <c r="R69" s="63" t="s">
        <v>448</v>
      </c>
      <c r="S69" s="63" t="s">
        <v>740</v>
      </c>
      <c r="T69" s="63" t="s">
        <v>447</v>
      </c>
      <c r="U69" s="63" t="s">
        <v>741</v>
      </c>
      <c r="V69" s="63"/>
      <c r="W69" s="86" t="s">
        <v>680</v>
      </c>
      <c r="X69" s="86" t="s">
        <v>933</v>
      </c>
      <c r="Y69" s="112" t="s">
        <v>176</v>
      </c>
      <c r="Z69" s="93" t="s">
        <v>177</v>
      </c>
      <c r="AA69" s="94">
        <v>45477</v>
      </c>
    </row>
    <row r="70" spans="1:27" ht="45.75" thickBot="1" x14ac:dyDescent="0.3">
      <c r="A70" s="1">
        <v>3</v>
      </c>
      <c r="B70" s="11" t="s">
        <v>187</v>
      </c>
      <c r="C70" s="12" t="s">
        <v>174</v>
      </c>
      <c r="D70" s="95" t="s">
        <v>188</v>
      </c>
      <c r="E70" s="74" t="s">
        <v>601</v>
      </c>
      <c r="F70" s="75" t="s">
        <v>791</v>
      </c>
      <c r="G70" s="106" t="s">
        <v>30</v>
      </c>
      <c r="H70" s="75"/>
      <c r="I70" s="96" t="s">
        <v>4</v>
      </c>
      <c r="J70" s="96" t="s">
        <v>4</v>
      </c>
      <c r="K70" s="96" t="s">
        <v>4</v>
      </c>
      <c r="L70" s="96" t="s">
        <v>4</v>
      </c>
      <c r="M70" s="96" t="s">
        <v>4</v>
      </c>
      <c r="N70" s="96" t="s">
        <v>4</v>
      </c>
      <c r="O70" s="96" t="s">
        <v>4</v>
      </c>
      <c r="P70" s="96" t="s">
        <v>4</v>
      </c>
      <c r="Q70" s="96" t="s">
        <v>511</v>
      </c>
      <c r="R70" s="96" t="s">
        <v>742</v>
      </c>
      <c r="S70" s="96" t="s">
        <v>743</v>
      </c>
      <c r="T70" s="96" t="s">
        <v>744</v>
      </c>
      <c r="U70" s="96" t="s">
        <v>745</v>
      </c>
      <c r="V70" s="96" t="s">
        <v>746</v>
      </c>
      <c r="W70" s="95"/>
      <c r="X70" s="95" t="s">
        <v>934</v>
      </c>
      <c r="Y70" s="113" t="s">
        <v>176</v>
      </c>
      <c r="Z70" s="97" t="s">
        <v>177</v>
      </c>
      <c r="AA70" s="98">
        <v>45477</v>
      </c>
    </row>
    <row r="71" spans="1:27" ht="30.75" thickTop="1" x14ac:dyDescent="0.25">
      <c r="A71" s="1">
        <v>3</v>
      </c>
      <c r="B71" s="7" t="s">
        <v>189</v>
      </c>
      <c r="C71" s="29" t="s">
        <v>190</v>
      </c>
      <c r="D71" s="80" t="s">
        <v>191</v>
      </c>
      <c r="E71" s="70" t="s">
        <v>803</v>
      </c>
      <c r="F71" s="76" t="s">
        <v>602</v>
      </c>
      <c r="G71" s="99" t="s">
        <v>15</v>
      </c>
      <c r="H71" s="100"/>
      <c r="I71" s="101" t="s">
        <v>4</v>
      </c>
      <c r="J71" s="101" t="s">
        <v>4</v>
      </c>
      <c r="K71" s="101" t="s">
        <v>4</v>
      </c>
      <c r="L71" s="101" t="s">
        <v>4</v>
      </c>
      <c r="M71" s="101" t="s">
        <v>4</v>
      </c>
      <c r="N71" s="101" t="s">
        <v>4</v>
      </c>
      <c r="O71" s="101" t="s">
        <v>813</v>
      </c>
      <c r="P71" s="101" t="s">
        <v>811</v>
      </c>
      <c r="Q71" s="101" t="s">
        <v>812</v>
      </c>
      <c r="R71" s="101" t="s">
        <v>811</v>
      </c>
      <c r="S71" s="101" t="s">
        <v>747</v>
      </c>
      <c r="T71" s="101" t="s">
        <v>748</v>
      </c>
      <c r="U71" s="101" t="s">
        <v>4</v>
      </c>
      <c r="V71" s="101"/>
      <c r="W71" s="80" t="s">
        <v>681</v>
      </c>
      <c r="X71" s="80" t="s">
        <v>935</v>
      </c>
      <c r="Y71" s="111" t="s">
        <v>192</v>
      </c>
      <c r="Z71" s="102" t="s">
        <v>193</v>
      </c>
      <c r="AA71" s="103">
        <v>45477</v>
      </c>
    </row>
    <row r="72" spans="1:27" ht="117.75" customHeight="1" x14ac:dyDescent="0.25">
      <c r="A72" s="1">
        <v>5</v>
      </c>
      <c r="B72" s="9" t="s">
        <v>194</v>
      </c>
      <c r="C72" s="4" t="s">
        <v>190</v>
      </c>
      <c r="D72" s="62" t="s">
        <v>195</v>
      </c>
      <c r="E72" s="72" t="s">
        <v>603</v>
      </c>
      <c r="F72" s="64" t="s">
        <v>604</v>
      </c>
      <c r="G72" s="66" t="s">
        <v>115</v>
      </c>
      <c r="H72" s="61"/>
      <c r="I72" s="63" t="s">
        <v>4</v>
      </c>
      <c r="J72" s="63" t="s">
        <v>4</v>
      </c>
      <c r="K72" s="63" t="s">
        <v>4</v>
      </c>
      <c r="L72" s="63" t="s">
        <v>4</v>
      </c>
      <c r="M72" s="63" t="s">
        <v>4</v>
      </c>
      <c r="N72" s="63" t="s">
        <v>4</v>
      </c>
      <c r="O72" s="63" t="s">
        <v>749</v>
      </c>
      <c r="P72" s="63" t="s">
        <v>749</v>
      </c>
      <c r="Q72" s="63" t="s">
        <v>460</v>
      </c>
      <c r="R72" s="63" t="s">
        <v>749</v>
      </c>
      <c r="S72" s="63" t="s">
        <v>750</v>
      </c>
      <c r="T72" s="63" t="s">
        <v>604</v>
      </c>
      <c r="U72" s="63" t="s">
        <v>4</v>
      </c>
      <c r="V72" s="63"/>
      <c r="W72" s="86" t="s">
        <v>682</v>
      </c>
      <c r="X72" s="86" t="s">
        <v>936</v>
      </c>
      <c r="Y72" s="112" t="s">
        <v>192</v>
      </c>
      <c r="Z72" s="93" t="s">
        <v>193</v>
      </c>
      <c r="AA72" s="94">
        <v>45477</v>
      </c>
    </row>
    <row r="73" spans="1:27" ht="133.5" customHeight="1" x14ac:dyDescent="0.25">
      <c r="A73" s="1">
        <v>4</v>
      </c>
      <c r="B73" s="9" t="s">
        <v>196</v>
      </c>
      <c r="C73" s="4" t="s">
        <v>190</v>
      </c>
      <c r="D73" s="62" t="s">
        <v>197</v>
      </c>
      <c r="E73" s="72" t="s">
        <v>605</v>
      </c>
      <c r="F73" s="64" t="s">
        <v>606</v>
      </c>
      <c r="G73" s="66" t="s">
        <v>15</v>
      </c>
      <c r="H73" s="61"/>
      <c r="I73" s="63" t="s">
        <v>4</v>
      </c>
      <c r="J73" s="63" t="s">
        <v>4</v>
      </c>
      <c r="K73" s="63" t="s">
        <v>4</v>
      </c>
      <c r="L73" s="63" t="s">
        <v>4</v>
      </c>
      <c r="M73" s="63" t="s">
        <v>4</v>
      </c>
      <c r="N73" s="63" t="s">
        <v>4</v>
      </c>
      <c r="O73" s="63" t="s">
        <v>4</v>
      </c>
      <c r="P73" s="63" t="s">
        <v>4</v>
      </c>
      <c r="Q73" s="63" t="s">
        <v>751</v>
      </c>
      <c r="R73" s="63" t="s">
        <v>22</v>
      </c>
      <c r="S73" s="63" t="s">
        <v>22</v>
      </c>
      <c r="T73" s="63" t="s">
        <v>752</v>
      </c>
      <c r="U73" s="63" t="s">
        <v>4</v>
      </c>
      <c r="V73" s="63"/>
      <c r="W73" s="86"/>
      <c r="X73" s="86" t="s">
        <v>937</v>
      </c>
      <c r="Y73" s="112" t="s">
        <v>192</v>
      </c>
      <c r="Z73" s="93" t="s">
        <v>193</v>
      </c>
      <c r="AA73" s="94">
        <v>45477</v>
      </c>
    </row>
    <row r="74" spans="1:27" ht="30" x14ac:dyDescent="0.25">
      <c r="A74" s="1">
        <v>1</v>
      </c>
      <c r="B74" s="9" t="s">
        <v>198</v>
      </c>
      <c r="C74" s="4" t="s">
        <v>190</v>
      </c>
      <c r="D74" s="62" t="s">
        <v>199</v>
      </c>
      <c r="E74" s="72" t="s">
        <v>607</v>
      </c>
      <c r="F74" s="65" t="s">
        <v>608</v>
      </c>
      <c r="G74" s="66" t="s">
        <v>30</v>
      </c>
      <c r="H74" s="61"/>
      <c r="I74" s="63" t="s">
        <v>4</v>
      </c>
      <c r="J74" s="63" t="s">
        <v>4</v>
      </c>
      <c r="K74" s="63" t="s">
        <v>4</v>
      </c>
      <c r="L74" s="63" t="s">
        <v>4</v>
      </c>
      <c r="M74" s="63" t="s">
        <v>4</v>
      </c>
      <c r="N74" s="63" t="s">
        <v>4</v>
      </c>
      <c r="O74" s="63" t="s">
        <v>4</v>
      </c>
      <c r="P74" s="63" t="s">
        <v>4</v>
      </c>
      <c r="Q74" s="63" t="s">
        <v>371</v>
      </c>
      <c r="R74" s="63" t="s">
        <v>449</v>
      </c>
      <c r="S74" s="63" t="s">
        <v>22</v>
      </c>
      <c r="T74" s="63" t="s">
        <v>450</v>
      </c>
      <c r="U74" s="63" t="s">
        <v>753</v>
      </c>
      <c r="V74" s="63" t="s">
        <v>754</v>
      </c>
      <c r="W74" s="86"/>
      <c r="X74" s="86" t="s">
        <v>938</v>
      </c>
      <c r="Y74" s="112" t="s">
        <v>192</v>
      </c>
      <c r="Z74" s="93" t="s">
        <v>193</v>
      </c>
      <c r="AA74" s="94">
        <v>45477</v>
      </c>
    </row>
    <row r="75" spans="1:27" ht="174.75" customHeight="1" thickBot="1" x14ac:dyDescent="0.3">
      <c r="A75" s="1">
        <v>2</v>
      </c>
      <c r="B75" s="11" t="s">
        <v>200</v>
      </c>
      <c r="C75" s="30" t="s">
        <v>190</v>
      </c>
      <c r="D75" s="95" t="s">
        <v>201</v>
      </c>
      <c r="E75" s="74" t="s">
        <v>609</v>
      </c>
      <c r="F75" s="81" t="s">
        <v>610</v>
      </c>
      <c r="G75" s="106" t="s">
        <v>30</v>
      </c>
      <c r="H75" s="75"/>
      <c r="I75" s="96" t="s">
        <v>4</v>
      </c>
      <c r="J75" s="96" t="s">
        <v>4</v>
      </c>
      <c r="K75" s="96" t="s">
        <v>4</v>
      </c>
      <c r="L75" s="96" t="s">
        <v>4</v>
      </c>
      <c r="M75" s="96" t="s">
        <v>4</v>
      </c>
      <c r="N75" s="96" t="s">
        <v>4</v>
      </c>
      <c r="O75" s="96" t="s">
        <v>4</v>
      </c>
      <c r="P75" s="96" t="s">
        <v>4</v>
      </c>
      <c r="Q75" s="96" t="s">
        <v>843</v>
      </c>
      <c r="R75" s="96" t="s">
        <v>451</v>
      </c>
      <c r="S75" s="96" t="s">
        <v>22</v>
      </c>
      <c r="T75" s="96" t="s">
        <v>452</v>
      </c>
      <c r="U75" s="96" t="s">
        <v>450</v>
      </c>
      <c r="V75" s="96" t="s">
        <v>382</v>
      </c>
      <c r="W75" s="95"/>
      <c r="X75" s="95" t="s">
        <v>995</v>
      </c>
      <c r="Y75" s="113" t="s">
        <v>192</v>
      </c>
      <c r="Z75" s="97" t="s">
        <v>193</v>
      </c>
      <c r="AA75" s="98">
        <v>45477</v>
      </c>
    </row>
    <row r="76" spans="1:27" ht="224.25" customHeight="1" thickTop="1" x14ac:dyDescent="0.25">
      <c r="A76" s="1">
        <v>4</v>
      </c>
      <c r="B76" s="9" t="s">
        <v>203</v>
      </c>
      <c r="C76" s="31" t="s">
        <v>204</v>
      </c>
      <c r="D76" s="62" t="s">
        <v>205</v>
      </c>
      <c r="E76" s="78" t="s">
        <v>611</v>
      </c>
      <c r="F76" s="73" t="s">
        <v>612</v>
      </c>
      <c r="G76" s="66" t="s">
        <v>9</v>
      </c>
      <c r="H76" s="61"/>
      <c r="I76" s="63" t="s">
        <v>4</v>
      </c>
      <c r="J76" s="63" t="s">
        <v>4</v>
      </c>
      <c r="K76" s="63" t="s">
        <v>4</v>
      </c>
      <c r="L76" s="63" t="s">
        <v>453</v>
      </c>
      <c r="M76" s="63" t="s">
        <v>22</v>
      </c>
      <c r="N76" s="63" t="s">
        <v>22</v>
      </c>
      <c r="O76" s="63" t="s">
        <v>22</v>
      </c>
      <c r="P76" s="63" t="s">
        <v>22</v>
      </c>
      <c r="Q76" s="63" t="s">
        <v>22</v>
      </c>
      <c r="R76" s="63" t="s">
        <v>22</v>
      </c>
      <c r="S76" s="63" t="s">
        <v>755</v>
      </c>
      <c r="T76" s="63" t="s">
        <v>4</v>
      </c>
      <c r="U76" s="63" t="s">
        <v>4</v>
      </c>
      <c r="V76" s="63"/>
      <c r="W76" s="80"/>
      <c r="X76" s="80" t="s">
        <v>939</v>
      </c>
      <c r="Y76" s="111" t="s">
        <v>206</v>
      </c>
      <c r="Z76" s="102" t="s">
        <v>207</v>
      </c>
      <c r="AA76" s="103">
        <v>45477</v>
      </c>
    </row>
    <row r="77" spans="1:27" ht="117" customHeight="1" x14ac:dyDescent="0.25">
      <c r="A77" s="1">
        <v>5</v>
      </c>
      <c r="B77" s="9" t="s">
        <v>208</v>
      </c>
      <c r="C77" s="31" t="s">
        <v>204</v>
      </c>
      <c r="D77" s="62" t="s">
        <v>209</v>
      </c>
      <c r="E77" s="72" t="s">
        <v>3</v>
      </c>
      <c r="F77" s="73" t="s">
        <v>210</v>
      </c>
      <c r="G77" s="66" t="s">
        <v>15</v>
      </c>
      <c r="H77" s="61"/>
      <c r="I77" s="63" t="s">
        <v>4</v>
      </c>
      <c r="J77" s="63" t="s">
        <v>4</v>
      </c>
      <c r="K77" s="63" t="s">
        <v>4</v>
      </c>
      <c r="L77" s="63" t="s">
        <v>4</v>
      </c>
      <c r="M77" s="63" t="s">
        <v>4</v>
      </c>
      <c r="N77" s="63" t="s">
        <v>393</v>
      </c>
      <c r="O77" s="63" t="s">
        <v>392</v>
      </c>
      <c r="P77" s="63" t="s">
        <v>454</v>
      </c>
      <c r="Q77" s="63" t="s">
        <v>844</v>
      </c>
      <c r="R77" s="63" t="s">
        <v>844</v>
      </c>
      <c r="S77" s="63" t="s">
        <v>455</v>
      </c>
      <c r="T77" s="63" t="s">
        <v>4</v>
      </c>
      <c r="U77" s="63" t="s">
        <v>4</v>
      </c>
      <c r="V77" s="63"/>
      <c r="W77" s="86"/>
      <c r="X77" s="86" t="s">
        <v>940</v>
      </c>
      <c r="Y77" s="112" t="s">
        <v>206</v>
      </c>
      <c r="Z77" s="93" t="s">
        <v>207</v>
      </c>
      <c r="AA77" s="94">
        <v>45477</v>
      </c>
    </row>
    <row r="78" spans="1:27" ht="177.75" customHeight="1" x14ac:dyDescent="0.25">
      <c r="A78" s="1">
        <v>6</v>
      </c>
      <c r="B78" s="9" t="s">
        <v>211</v>
      </c>
      <c r="C78" s="31" t="s">
        <v>204</v>
      </c>
      <c r="D78" s="62" t="s">
        <v>212</v>
      </c>
      <c r="E78" s="72" t="s">
        <v>804</v>
      </c>
      <c r="F78" s="73" t="s">
        <v>613</v>
      </c>
      <c r="G78" s="66" t="s">
        <v>15</v>
      </c>
      <c r="H78" s="61" t="s">
        <v>80</v>
      </c>
      <c r="I78" s="63" t="s">
        <v>4</v>
      </c>
      <c r="J78" s="63" t="s">
        <v>4</v>
      </c>
      <c r="K78" s="63" t="s">
        <v>4</v>
      </c>
      <c r="L78" s="63" t="s">
        <v>4</v>
      </c>
      <c r="M78" s="63" t="s">
        <v>4</v>
      </c>
      <c r="N78" s="63" t="s">
        <v>4</v>
      </c>
      <c r="O78" s="63" t="s">
        <v>456</v>
      </c>
      <c r="P78" s="63" t="s">
        <v>457</v>
      </c>
      <c r="Q78" s="63" t="s">
        <v>458</v>
      </c>
      <c r="R78" s="63" t="s">
        <v>845</v>
      </c>
      <c r="S78" s="63" t="s">
        <v>459</v>
      </c>
      <c r="T78" s="63" t="s">
        <v>756</v>
      </c>
      <c r="U78" s="63" t="s">
        <v>4</v>
      </c>
      <c r="V78" s="63"/>
      <c r="W78" s="86" t="s">
        <v>683</v>
      </c>
      <c r="X78" s="86" t="s">
        <v>996</v>
      </c>
      <c r="Y78" s="112" t="s">
        <v>206</v>
      </c>
      <c r="Z78" s="93" t="s">
        <v>207</v>
      </c>
      <c r="AA78" s="94">
        <v>45477</v>
      </c>
    </row>
    <row r="79" spans="1:27" ht="135.75" customHeight="1" x14ac:dyDescent="0.25">
      <c r="A79" s="1">
        <v>1</v>
      </c>
      <c r="B79" s="9" t="s">
        <v>213</v>
      </c>
      <c r="C79" s="31" t="s">
        <v>204</v>
      </c>
      <c r="D79" s="105" t="s">
        <v>214</v>
      </c>
      <c r="E79" s="72" t="s">
        <v>614</v>
      </c>
      <c r="F79" s="73" t="s">
        <v>979</v>
      </c>
      <c r="G79" s="66" t="s">
        <v>30</v>
      </c>
      <c r="H79" s="61"/>
      <c r="I79" s="63" t="s">
        <v>4</v>
      </c>
      <c r="J79" s="63" t="s">
        <v>4</v>
      </c>
      <c r="K79" s="63" t="s">
        <v>4</v>
      </c>
      <c r="L79" s="63" t="s">
        <v>4</v>
      </c>
      <c r="M79" s="63" t="s">
        <v>4</v>
      </c>
      <c r="N79" s="63" t="s">
        <v>4</v>
      </c>
      <c r="O79" s="63" t="s">
        <v>4</v>
      </c>
      <c r="P79" s="63" t="s">
        <v>981</v>
      </c>
      <c r="Q79" s="63" t="s">
        <v>983</v>
      </c>
      <c r="R79" s="63" t="s">
        <v>985</v>
      </c>
      <c r="S79" s="63" t="s">
        <v>987</v>
      </c>
      <c r="T79" s="63" t="s">
        <v>987</v>
      </c>
      <c r="U79" s="63" t="s">
        <v>989</v>
      </c>
      <c r="V79" s="63"/>
      <c r="W79" s="86"/>
      <c r="X79" s="86" t="s">
        <v>941</v>
      </c>
      <c r="Y79" s="112" t="s">
        <v>206</v>
      </c>
      <c r="Z79" s="93" t="s">
        <v>207</v>
      </c>
      <c r="AA79" s="94">
        <v>45477</v>
      </c>
    </row>
    <row r="80" spans="1:27" ht="194.25" customHeight="1" x14ac:dyDescent="0.25">
      <c r="A80" s="1">
        <v>2</v>
      </c>
      <c r="B80" s="9" t="s">
        <v>215</v>
      </c>
      <c r="C80" s="31" t="s">
        <v>204</v>
      </c>
      <c r="D80" s="62" t="s">
        <v>216</v>
      </c>
      <c r="E80" s="72" t="s">
        <v>615</v>
      </c>
      <c r="F80" s="73" t="s">
        <v>980</v>
      </c>
      <c r="G80" s="66" t="s">
        <v>30</v>
      </c>
      <c r="H80" s="61"/>
      <c r="I80" s="63" t="s">
        <v>4</v>
      </c>
      <c r="J80" s="63" t="s">
        <v>4</v>
      </c>
      <c r="K80" s="63" t="s">
        <v>4</v>
      </c>
      <c r="L80" s="63" t="s">
        <v>4</v>
      </c>
      <c r="M80" s="63" t="s">
        <v>4</v>
      </c>
      <c r="N80" s="63" t="s">
        <v>4</v>
      </c>
      <c r="O80" s="63" t="s">
        <v>4</v>
      </c>
      <c r="P80" s="63" t="s">
        <v>982</v>
      </c>
      <c r="Q80" s="63" t="s">
        <v>984</v>
      </c>
      <c r="R80" s="63" t="s">
        <v>986</v>
      </c>
      <c r="S80" s="63" t="s">
        <v>987</v>
      </c>
      <c r="T80" s="63" t="s">
        <v>988</v>
      </c>
      <c r="U80" s="63" t="s">
        <v>990</v>
      </c>
      <c r="V80" s="63"/>
      <c r="W80" s="86"/>
      <c r="X80" s="86" t="s">
        <v>942</v>
      </c>
      <c r="Y80" s="112" t="s">
        <v>206</v>
      </c>
      <c r="Z80" s="93" t="s">
        <v>207</v>
      </c>
      <c r="AA80" s="94">
        <v>45477</v>
      </c>
    </row>
    <row r="81" spans="1:27" ht="45.75" thickBot="1" x14ac:dyDescent="0.3">
      <c r="A81" s="1">
        <v>3</v>
      </c>
      <c r="B81" s="11" t="s">
        <v>218</v>
      </c>
      <c r="C81" s="32" t="s">
        <v>204</v>
      </c>
      <c r="D81" s="95" t="s">
        <v>219</v>
      </c>
      <c r="E81" s="74" t="s">
        <v>616</v>
      </c>
      <c r="F81" s="69" t="s">
        <v>617</v>
      </c>
      <c r="G81" s="106" t="s">
        <v>30</v>
      </c>
      <c r="H81" s="75"/>
      <c r="I81" s="96" t="s">
        <v>4</v>
      </c>
      <c r="J81" s="96" t="s">
        <v>4</v>
      </c>
      <c r="K81" s="96" t="s">
        <v>4</v>
      </c>
      <c r="L81" s="96" t="s">
        <v>4</v>
      </c>
      <c r="M81" s="96" t="s">
        <v>4</v>
      </c>
      <c r="N81" s="96" t="s">
        <v>4</v>
      </c>
      <c r="O81" s="96" t="s">
        <v>4</v>
      </c>
      <c r="P81" s="96" t="s">
        <v>757</v>
      </c>
      <c r="Q81" s="96" t="s">
        <v>442</v>
      </c>
      <c r="R81" s="96" t="s">
        <v>397</v>
      </c>
      <c r="S81" s="96" t="s">
        <v>509</v>
      </c>
      <c r="T81" s="96" t="s">
        <v>510</v>
      </c>
      <c r="U81" s="96" t="s">
        <v>347</v>
      </c>
      <c r="V81" s="96"/>
      <c r="W81" s="95"/>
      <c r="X81" s="95" t="s">
        <v>943</v>
      </c>
      <c r="Y81" s="113" t="s">
        <v>206</v>
      </c>
      <c r="Z81" s="97" t="s">
        <v>207</v>
      </c>
      <c r="AA81" s="98">
        <v>45477</v>
      </c>
    </row>
    <row r="82" spans="1:27" ht="45.75" thickTop="1" x14ac:dyDescent="0.25">
      <c r="A82" s="1">
        <v>4</v>
      </c>
      <c r="B82" s="7" t="s">
        <v>220</v>
      </c>
      <c r="C82" s="33" t="s">
        <v>221</v>
      </c>
      <c r="D82" s="80" t="s">
        <v>222</v>
      </c>
      <c r="E82" s="70" t="s">
        <v>618</v>
      </c>
      <c r="F82" s="71" t="s">
        <v>619</v>
      </c>
      <c r="G82" s="99" t="s">
        <v>115</v>
      </c>
      <c r="H82" s="100"/>
      <c r="I82" s="101" t="s">
        <v>4</v>
      </c>
      <c r="J82" s="101" t="s">
        <v>4</v>
      </c>
      <c r="K82" s="101" t="s">
        <v>4</v>
      </c>
      <c r="L82" s="101" t="s">
        <v>4</v>
      </c>
      <c r="M82" s="101" t="s">
        <v>4</v>
      </c>
      <c r="N82" s="101" t="s">
        <v>4</v>
      </c>
      <c r="O82" s="101" t="s">
        <v>435</v>
      </c>
      <c r="P82" s="101" t="s">
        <v>461</v>
      </c>
      <c r="Q82" s="101" t="s">
        <v>758</v>
      </c>
      <c r="R82" s="101" t="s">
        <v>476</v>
      </c>
      <c r="S82" s="101" t="s">
        <v>438</v>
      </c>
      <c r="T82" s="101" t="s">
        <v>434</v>
      </c>
      <c r="U82" s="101" t="s">
        <v>4</v>
      </c>
      <c r="V82" s="101"/>
      <c r="W82" s="80" t="s">
        <v>684</v>
      </c>
      <c r="X82" s="80" t="s">
        <v>997</v>
      </c>
      <c r="Y82" s="111" t="s">
        <v>223</v>
      </c>
      <c r="Z82" s="102" t="s">
        <v>224</v>
      </c>
      <c r="AA82" s="103">
        <v>45477</v>
      </c>
    </row>
    <row r="83" spans="1:27" ht="152.25" customHeight="1" x14ac:dyDescent="0.25">
      <c r="A83" s="1">
        <v>2</v>
      </c>
      <c r="B83" s="9" t="s">
        <v>225</v>
      </c>
      <c r="C83" s="34" t="s">
        <v>221</v>
      </c>
      <c r="D83" s="62" t="s">
        <v>226</v>
      </c>
      <c r="E83" s="72" t="s">
        <v>620</v>
      </c>
      <c r="F83" s="64" t="s">
        <v>621</v>
      </c>
      <c r="G83" s="66" t="s">
        <v>9</v>
      </c>
      <c r="H83" s="61"/>
      <c r="I83" s="63" t="s">
        <v>4</v>
      </c>
      <c r="J83" s="63" t="s">
        <v>4</v>
      </c>
      <c r="K83" s="63" t="s">
        <v>4</v>
      </c>
      <c r="L83" s="63" t="s">
        <v>4</v>
      </c>
      <c r="M83" s="63" t="s">
        <v>4</v>
      </c>
      <c r="N83" s="63" t="s">
        <v>379</v>
      </c>
      <c r="O83" s="63" t="s">
        <v>379</v>
      </c>
      <c r="P83" s="63" t="s">
        <v>759</v>
      </c>
      <c r="Q83" s="63" t="s">
        <v>462</v>
      </c>
      <c r="R83" s="63" t="s">
        <v>759</v>
      </c>
      <c r="S83" s="63" t="s">
        <v>339</v>
      </c>
      <c r="T83" s="63" t="s">
        <v>4</v>
      </c>
      <c r="U83" s="63" t="s">
        <v>4</v>
      </c>
      <c r="V83" s="63"/>
      <c r="W83" s="86"/>
      <c r="X83" s="86" t="s">
        <v>944</v>
      </c>
      <c r="Y83" s="112" t="s">
        <v>223</v>
      </c>
      <c r="Z83" s="93" t="s">
        <v>224</v>
      </c>
      <c r="AA83" s="94">
        <v>45477</v>
      </c>
    </row>
    <row r="84" spans="1:27" ht="45" x14ac:dyDescent="0.25">
      <c r="A84" s="1">
        <v>6</v>
      </c>
      <c r="B84" s="9" t="s">
        <v>227</v>
      </c>
      <c r="C84" s="34" t="s">
        <v>221</v>
      </c>
      <c r="D84" s="62" t="s">
        <v>228</v>
      </c>
      <c r="E84" s="78" t="s">
        <v>622</v>
      </c>
      <c r="F84" s="64" t="s">
        <v>623</v>
      </c>
      <c r="G84" s="66" t="s">
        <v>25</v>
      </c>
      <c r="H84" s="61"/>
      <c r="I84" s="63" t="s">
        <v>4</v>
      </c>
      <c r="J84" s="63" t="s">
        <v>4</v>
      </c>
      <c r="K84" s="63" t="s">
        <v>4</v>
      </c>
      <c r="L84" s="63" t="s">
        <v>4</v>
      </c>
      <c r="M84" s="63" t="s">
        <v>4</v>
      </c>
      <c r="N84" s="63" t="s">
        <v>4</v>
      </c>
      <c r="O84" s="63" t="s">
        <v>4</v>
      </c>
      <c r="P84" s="63" t="s">
        <v>4</v>
      </c>
      <c r="Q84" s="63" t="s">
        <v>4</v>
      </c>
      <c r="R84" s="63" t="s">
        <v>4</v>
      </c>
      <c r="S84" s="63">
        <v>129</v>
      </c>
      <c r="T84" s="63">
        <v>129</v>
      </c>
      <c r="U84" s="63" t="s">
        <v>4</v>
      </c>
      <c r="V84" s="63"/>
      <c r="W84" s="86"/>
      <c r="X84" s="86" t="s">
        <v>945</v>
      </c>
      <c r="Y84" s="112" t="s">
        <v>223</v>
      </c>
      <c r="Z84" s="93" t="s">
        <v>224</v>
      </c>
      <c r="AA84" s="94">
        <v>45477</v>
      </c>
    </row>
    <row r="85" spans="1:27" ht="45" x14ac:dyDescent="0.25">
      <c r="A85" s="1">
        <v>3</v>
      </c>
      <c r="B85" s="9" t="s">
        <v>229</v>
      </c>
      <c r="C85" s="34" t="s">
        <v>221</v>
      </c>
      <c r="D85" s="62" t="s">
        <v>230</v>
      </c>
      <c r="E85" s="72" t="s">
        <v>624</v>
      </c>
      <c r="F85" s="82" t="s">
        <v>625</v>
      </c>
      <c r="G85" s="66" t="s">
        <v>15</v>
      </c>
      <c r="H85" s="61"/>
      <c r="I85" s="63" t="s">
        <v>4</v>
      </c>
      <c r="J85" s="63" t="s">
        <v>4</v>
      </c>
      <c r="K85" s="63" t="s">
        <v>4</v>
      </c>
      <c r="L85" s="63" t="s">
        <v>4</v>
      </c>
      <c r="M85" s="63" t="s">
        <v>4</v>
      </c>
      <c r="N85" s="63" t="s">
        <v>4</v>
      </c>
      <c r="O85" s="63" t="s">
        <v>464</v>
      </c>
      <c r="P85" s="63" t="s">
        <v>22</v>
      </c>
      <c r="Q85" s="63" t="s">
        <v>465</v>
      </c>
      <c r="R85" s="63" t="s">
        <v>22</v>
      </c>
      <c r="S85" s="63" t="s">
        <v>760</v>
      </c>
      <c r="T85" s="63" t="s">
        <v>4</v>
      </c>
      <c r="U85" s="63" t="s">
        <v>4</v>
      </c>
      <c r="V85" s="63"/>
      <c r="W85" s="86"/>
      <c r="X85" s="86" t="s">
        <v>946</v>
      </c>
      <c r="Y85" s="112" t="s">
        <v>223</v>
      </c>
      <c r="Z85" s="93" t="s">
        <v>224</v>
      </c>
      <c r="AA85" s="94">
        <v>45477</v>
      </c>
    </row>
    <row r="86" spans="1:27" ht="196.5" customHeight="1" x14ac:dyDescent="0.25">
      <c r="A86" s="1">
        <v>5</v>
      </c>
      <c r="B86" s="9" t="s">
        <v>231</v>
      </c>
      <c r="C86" s="34" t="s">
        <v>221</v>
      </c>
      <c r="D86" s="62" t="s">
        <v>232</v>
      </c>
      <c r="E86" s="72" t="s">
        <v>626</v>
      </c>
      <c r="F86" s="82" t="s">
        <v>627</v>
      </c>
      <c r="G86" s="66" t="s">
        <v>115</v>
      </c>
      <c r="H86" s="61"/>
      <c r="I86" s="63" t="s">
        <v>4</v>
      </c>
      <c r="J86" s="63" t="s">
        <v>4</v>
      </c>
      <c r="K86" s="63" t="s">
        <v>4</v>
      </c>
      <c r="L86" s="63" t="s">
        <v>4</v>
      </c>
      <c r="M86" s="63" t="s">
        <v>4</v>
      </c>
      <c r="N86" s="63" t="s">
        <v>4</v>
      </c>
      <c r="O86" s="63" t="s">
        <v>466</v>
      </c>
      <c r="P86" s="63" t="s">
        <v>22</v>
      </c>
      <c r="Q86" s="63" t="s">
        <v>761</v>
      </c>
      <c r="R86" s="63" t="s">
        <v>22</v>
      </c>
      <c r="S86" s="63" t="s">
        <v>846</v>
      </c>
      <c r="T86" s="63" t="s">
        <v>4</v>
      </c>
      <c r="U86" s="63" t="s">
        <v>4</v>
      </c>
      <c r="V86" s="63"/>
      <c r="W86" s="86"/>
      <c r="X86" s="86" t="s">
        <v>947</v>
      </c>
      <c r="Y86" s="112" t="s">
        <v>223</v>
      </c>
      <c r="Z86" s="93" t="s">
        <v>224</v>
      </c>
      <c r="AA86" s="94">
        <v>45477</v>
      </c>
    </row>
    <row r="87" spans="1:27" ht="45" x14ac:dyDescent="0.25">
      <c r="A87" s="1">
        <v>1</v>
      </c>
      <c r="B87" s="9" t="s">
        <v>233</v>
      </c>
      <c r="C87" s="34" t="s">
        <v>221</v>
      </c>
      <c r="D87" s="62" t="s">
        <v>234</v>
      </c>
      <c r="E87" s="72" t="s">
        <v>628</v>
      </c>
      <c r="F87" s="64" t="s">
        <v>792</v>
      </c>
      <c r="G87" s="66" t="s">
        <v>30</v>
      </c>
      <c r="H87" s="61"/>
      <c r="I87" s="63" t="s">
        <v>4</v>
      </c>
      <c r="J87" s="63" t="s">
        <v>4</v>
      </c>
      <c r="K87" s="63" t="s">
        <v>4</v>
      </c>
      <c r="L87" s="63" t="s">
        <v>4</v>
      </c>
      <c r="M87" s="63" t="s">
        <v>4</v>
      </c>
      <c r="N87" s="63" t="s">
        <v>4</v>
      </c>
      <c r="O87" s="63" t="s">
        <v>847</v>
      </c>
      <c r="P87" s="63" t="s">
        <v>848</v>
      </c>
      <c r="Q87" s="63" t="s">
        <v>849</v>
      </c>
      <c r="R87" s="63" t="s">
        <v>850</v>
      </c>
      <c r="S87" s="63" t="s">
        <v>851</v>
      </c>
      <c r="T87" s="63" t="s">
        <v>852</v>
      </c>
      <c r="U87" s="63" t="s">
        <v>4</v>
      </c>
      <c r="V87" s="63"/>
      <c r="W87" s="86"/>
      <c r="X87" s="86" t="s">
        <v>948</v>
      </c>
      <c r="Y87" s="112" t="s">
        <v>223</v>
      </c>
      <c r="Z87" s="93" t="s">
        <v>224</v>
      </c>
      <c r="AA87" s="94">
        <v>45477</v>
      </c>
    </row>
    <row r="88" spans="1:27" ht="409.6" thickBot="1" x14ac:dyDescent="0.3">
      <c r="A88" s="1">
        <v>7</v>
      </c>
      <c r="B88" s="11" t="s">
        <v>235</v>
      </c>
      <c r="C88" s="35" t="s">
        <v>221</v>
      </c>
      <c r="D88" s="95" t="s">
        <v>236</v>
      </c>
      <c r="E88" s="74" t="s">
        <v>629</v>
      </c>
      <c r="F88" s="69" t="s">
        <v>630</v>
      </c>
      <c r="G88" s="106" t="s">
        <v>25</v>
      </c>
      <c r="H88" s="75"/>
      <c r="I88" s="96" t="s">
        <v>4</v>
      </c>
      <c r="J88" s="96" t="s">
        <v>4</v>
      </c>
      <c r="K88" s="96" t="s">
        <v>4</v>
      </c>
      <c r="L88" s="96" t="s">
        <v>4</v>
      </c>
      <c r="M88" s="96" t="s">
        <v>4</v>
      </c>
      <c r="N88" s="96" t="s">
        <v>4</v>
      </c>
      <c r="O88" s="96" t="s">
        <v>4</v>
      </c>
      <c r="P88" s="96" t="s">
        <v>4</v>
      </c>
      <c r="Q88" s="96" t="s">
        <v>4</v>
      </c>
      <c r="R88" s="96" t="s">
        <v>4</v>
      </c>
      <c r="S88" s="96" t="s">
        <v>4</v>
      </c>
      <c r="T88" s="96" t="s">
        <v>4</v>
      </c>
      <c r="U88" s="96">
        <v>186</v>
      </c>
      <c r="V88" s="96"/>
      <c r="W88" s="95"/>
      <c r="X88" s="97" t="s">
        <v>949</v>
      </c>
      <c r="Y88" s="113" t="s">
        <v>223</v>
      </c>
      <c r="Z88" s="97" t="s">
        <v>224</v>
      </c>
      <c r="AA88" s="98">
        <v>45477</v>
      </c>
    </row>
    <row r="89" spans="1:27" ht="240.75" thickTop="1" x14ac:dyDescent="0.25">
      <c r="A89" s="1">
        <v>4</v>
      </c>
      <c r="B89" s="7" t="s">
        <v>237</v>
      </c>
      <c r="C89" s="36" t="s">
        <v>238</v>
      </c>
      <c r="D89" s="80" t="s">
        <v>239</v>
      </c>
      <c r="E89" s="70" t="s">
        <v>631</v>
      </c>
      <c r="F89" s="64" t="s">
        <v>632</v>
      </c>
      <c r="G89" s="99" t="s">
        <v>9</v>
      </c>
      <c r="H89" s="100"/>
      <c r="I89" s="101" t="s">
        <v>4</v>
      </c>
      <c r="J89" s="101" t="s">
        <v>4</v>
      </c>
      <c r="K89" s="101" t="s">
        <v>4</v>
      </c>
      <c r="L89" s="101" t="s">
        <v>4</v>
      </c>
      <c r="M89" s="101" t="s">
        <v>4</v>
      </c>
      <c r="N89" s="101" t="s">
        <v>4</v>
      </c>
      <c r="O89" s="101" t="s">
        <v>4</v>
      </c>
      <c r="P89" s="101">
        <v>4</v>
      </c>
      <c r="Q89" s="101">
        <v>5</v>
      </c>
      <c r="R89" s="101">
        <v>5</v>
      </c>
      <c r="S89" s="101">
        <v>5</v>
      </c>
      <c r="T89" s="101">
        <v>7</v>
      </c>
      <c r="U89" s="101">
        <v>4</v>
      </c>
      <c r="V89" s="101"/>
      <c r="W89" s="80"/>
      <c r="X89" s="102" t="s">
        <v>950</v>
      </c>
      <c r="Y89" s="111" t="s">
        <v>240</v>
      </c>
      <c r="Z89" s="102" t="s">
        <v>241</v>
      </c>
      <c r="AA89" s="103">
        <v>45477</v>
      </c>
    </row>
    <row r="90" spans="1:27" ht="30" x14ac:dyDescent="0.25">
      <c r="A90" s="1">
        <v>1</v>
      </c>
      <c r="B90" s="9" t="s">
        <v>242</v>
      </c>
      <c r="C90" s="37" t="s">
        <v>238</v>
      </c>
      <c r="D90" s="107" t="s">
        <v>517</v>
      </c>
      <c r="E90" s="72" t="s">
        <v>633</v>
      </c>
      <c r="F90" s="63" t="s">
        <v>634</v>
      </c>
      <c r="G90" s="66" t="s">
        <v>30</v>
      </c>
      <c r="H90" s="61"/>
      <c r="I90" s="63" t="s">
        <v>4</v>
      </c>
      <c r="J90" s="63" t="s">
        <v>4</v>
      </c>
      <c r="K90" s="63" t="s">
        <v>4</v>
      </c>
      <c r="L90" s="63" t="s">
        <v>4</v>
      </c>
      <c r="M90" s="63" t="s">
        <v>4</v>
      </c>
      <c r="N90" s="63" t="s">
        <v>4</v>
      </c>
      <c r="O90" s="63" t="s">
        <v>4</v>
      </c>
      <c r="P90" s="63" t="s">
        <v>4</v>
      </c>
      <c r="Q90" s="63">
        <v>11.478999999999999</v>
      </c>
      <c r="R90" s="63">
        <v>11.601000000000001</v>
      </c>
      <c r="S90" s="63">
        <v>11.458</v>
      </c>
      <c r="T90" s="63">
        <v>11.789</v>
      </c>
      <c r="U90" s="63">
        <v>11.946999999999999</v>
      </c>
      <c r="V90" s="63">
        <v>12.103</v>
      </c>
      <c r="W90" s="86"/>
      <c r="X90" s="86" t="s">
        <v>951</v>
      </c>
      <c r="Y90" s="112" t="s">
        <v>240</v>
      </c>
      <c r="Z90" s="93" t="s">
        <v>241</v>
      </c>
      <c r="AA90" s="94">
        <v>45477</v>
      </c>
    </row>
    <row r="91" spans="1:27" ht="89.25" customHeight="1" x14ac:dyDescent="0.25">
      <c r="A91" s="1">
        <v>5</v>
      </c>
      <c r="B91" s="9" t="s">
        <v>243</v>
      </c>
      <c r="C91" s="37" t="s">
        <v>238</v>
      </c>
      <c r="D91" s="62" t="s">
        <v>244</v>
      </c>
      <c r="E91" s="72" t="s">
        <v>635</v>
      </c>
      <c r="F91" s="64" t="s">
        <v>636</v>
      </c>
      <c r="G91" s="66" t="s">
        <v>9</v>
      </c>
      <c r="H91" s="61"/>
      <c r="I91" s="63" t="s">
        <v>4</v>
      </c>
      <c r="J91" s="63" t="s">
        <v>4</v>
      </c>
      <c r="K91" s="63" t="s">
        <v>4</v>
      </c>
      <c r="L91" s="63" t="s">
        <v>4</v>
      </c>
      <c r="M91" s="63" t="s">
        <v>4</v>
      </c>
      <c r="N91" s="63" t="s">
        <v>4</v>
      </c>
      <c r="O91" s="63" t="s">
        <v>4</v>
      </c>
      <c r="P91" s="63" t="s">
        <v>762</v>
      </c>
      <c r="Q91" s="63" t="s">
        <v>671</v>
      </c>
      <c r="R91" s="63" t="s">
        <v>763</v>
      </c>
      <c r="S91" s="63" t="s">
        <v>453</v>
      </c>
      <c r="T91" s="63" t="s">
        <v>359</v>
      </c>
      <c r="U91" s="63" t="s">
        <v>467</v>
      </c>
      <c r="V91" s="63"/>
      <c r="W91" s="86" t="s">
        <v>685</v>
      </c>
      <c r="X91" s="93" t="s">
        <v>952</v>
      </c>
      <c r="Y91" s="112" t="s">
        <v>240</v>
      </c>
      <c r="Z91" s="93" t="s">
        <v>241</v>
      </c>
      <c r="AA91" s="94">
        <v>45477</v>
      </c>
    </row>
    <row r="92" spans="1:27" ht="45" x14ac:dyDescent="0.25">
      <c r="A92" s="1">
        <v>2</v>
      </c>
      <c r="B92" s="9" t="s">
        <v>245</v>
      </c>
      <c r="C92" s="37" t="s">
        <v>238</v>
      </c>
      <c r="D92" s="62" t="s">
        <v>246</v>
      </c>
      <c r="E92" s="72" t="s">
        <v>637</v>
      </c>
      <c r="F92" s="64" t="s">
        <v>638</v>
      </c>
      <c r="G92" s="66" t="s">
        <v>30</v>
      </c>
      <c r="H92" s="61" t="s">
        <v>247</v>
      </c>
      <c r="I92" s="63" t="s">
        <v>4</v>
      </c>
      <c r="J92" s="63" t="s">
        <v>4</v>
      </c>
      <c r="K92" s="63" t="s">
        <v>4</v>
      </c>
      <c r="L92" s="63" t="s">
        <v>4</v>
      </c>
      <c r="M92" s="63" t="s">
        <v>4</v>
      </c>
      <c r="N92" s="63" t="s">
        <v>4</v>
      </c>
      <c r="O92" s="63" t="s">
        <v>4</v>
      </c>
      <c r="P92" s="63" t="s">
        <v>468</v>
      </c>
      <c r="Q92" s="63" t="s">
        <v>469</v>
      </c>
      <c r="R92" s="63" t="s">
        <v>433</v>
      </c>
      <c r="S92" s="63" t="s">
        <v>432</v>
      </c>
      <c r="T92" s="63" t="s">
        <v>725</v>
      </c>
      <c r="U92" s="63" t="s">
        <v>764</v>
      </c>
      <c r="V92" s="63"/>
      <c r="W92" s="86" t="s">
        <v>680</v>
      </c>
      <c r="X92" s="86" t="s">
        <v>953</v>
      </c>
      <c r="Y92" s="112" t="s">
        <v>240</v>
      </c>
      <c r="Z92" s="93" t="s">
        <v>241</v>
      </c>
      <c r="AA92" s="94">
        <v>45477</v>
      </c>
    </row>
    <row r="93" spans="1:27" ht="30.75" thickBot="1" x14ac:dyDescent="0.3">
      <c r="A93" s="1">
        <v>3</v>
      </c>
      <c r="B93" s="11" t="s">
        <v>248</v>
      </c>
      <c r="C93" s="38" t="s">
        <v>238</v>
      </c>
      <c r="D93" s="95" t="s">
        <v>249</v>
      </c>
      <c r="E93" s="74" t="s">
        <v>639</v>
      </c>
      <c r="F93" s="69" t="s">
        <v>793</v>
      </c>
      <c r="G93" s="106" t="s">
        <v>30</v>
      </c>
      <c r="H93" s="75"/>
      <c r="I93" s="96" t="s">
        <v>4</v>
      </c>
      <c r="J93" s="96" t="s">
        <v>4</v>
      </c>
      <c r="K93" s="96" t="s">
        <v>4</v>
      </c>
      <c r="L93" s="96" t="s">
        <v>4</v>
      </c>
      <c r="M93" s="96" t="s">
        <v>4</v>
      </c>
      <c r="N93" s="96" t="s">
        <v>4</v>
      </c>
      <c r="O93" s="96" t="s">
        <v>4</v>
      </c>
      <c r="P93" s="96" t="s">
        <v>853</v>
      </c>
      <c r="Q93" s="96" t="s">
        <v>854</v>
      </c>
      <c r="R93" s="96">
        <v>2.008</v>
      </c>
      <c r="S93" s="96">
        <v>1.7350000000000001</v>
      </c>
      <c r="T93" s="96">
        <v>0.63300000000000001</v>
      </c>
      <c r="U93" s="96">
        <v>3.1659999999999999</v>
      </c>
      <c r="V93" s="96"/>
      <c r="W93" s="95" t="s">
        <v>686</v>
      </c>
      <c r="X93" s="95" t="s">
        <v>954</v>
      </c>
      <c r="Y93" s="113" t="s">
        <v>240</v>
      </c>
      <c r="Z93" s="97" t="s">
        <v>241</v>
      </c>
      <c r="AA93" s="98">
        <v>45477</v>
      </c>
    </row>
    <row r="94" spans="1:27" ht="45.75" customHeight="1" thickTop="1" x14ac:dyDescent="0.25">
      <c r="A94" s="1">
        <v>7</v>
      </c>
      <c r="B94" s="7" t="s">
        <v>250</v>
      </c>
      <c r="C94" s="39" t="s">
        <v>251</v>
      </c>
      <c r="D94" s="80" t="s">
        <v>252</v>
      </c>
      <c r="E94" s="83" t="s">
        <v>123</v>
      </c>
      <c r="F94" s="76" t="s">
        <v>640</v>
      </c>
      <c r="G94" s="99" t="s">
        <v>25</v>
      </c>
      <c r="H94" s="100"/>
      <c r="I94" s="101" t="s">
        <v>4</v>
      </c>
      <c r="J94" s="101" t="s">
        <v>4</v>
      </c>
      <c r="K94" s="101" t="s">
        <v>4</v>
      </c>
      <c r="L94" s="101" t="s">
        <v>4</v>
      </c>
      <c r="M94" s="101" t="s">
        <v>4</v>
      </c>
      <c r="N94" s="101" t="s">
        <v>4</v>
      </c>
      <c r="O94" s="101" t="s">
        <v>4</v>
      </c>
      <c r="P94" s="101" t="s">
        <v>4</v>
      </c>
      <c r="Q94" s="101" t="s">
        <v>4</v>
      </c>
      <c r="R94" s="101" t="s">
        <v>4</v>
      </c>
      <c r="S94" s="101" t="s">
        <v>4</v>
      </c>
      <c r="T94" s="101">
        <v>46</v>
      </c>
      <c r="U94" s="101" t="s">
        <v>4</v>
      </c>
      <c r="V94" s="101"/>
      <c r="W94" s="80" t="s">
        <v>684</v>
      </c>
      <c r="X94" s="80" t="s">
        <v>998</v>
      </c>
      <c r="Y94" s="111" t="s">
        <v>253</v>
      </c>
      <c r="Z94" s="102" t="s">
        <v>254</v>
      </c>
      <c r="AA94" s="103">
        <v>45477</v>
      </c>
    </row>
    <row r="95" spans="1:27" ht="409.5" x14ac:dyDescent="0.25">
      <c r="A95" s="1">
        <v>4</v>
      </c>
      <c r="B95" s="9" t="s">
        <v>255</v>
      </c>
      <c r="C95" s="40" t="s">
        <v>251</v>
      </c>
      <c r="D95" s="62" t="s">
        <v>256</v>
      </c>
      <c r="E95" s="78" t="s">
        <v>257</v>
      </c>
      <c r="F95" s="63" t="s">
        <v>258</v>
      </c>
      <c r="G95" s="66" t="s">
        <v>15</v>
      </c>
      <c r="H95" s="61"/>
      <c r="I95" s="63" t="s">
        <v>4</v>
      </c>
      <c r="J95" s="63" t="s">
        <v>4</v>
      </c>
      <c r="K95" s="63" t="s">
        <v>4</v>
      </c>
      <c r="L95" s="63">
        <v>100</v>
      </c>
      <c r="M95" s="63">
        <v>80</v>
      </c>
      <c r="N95" s="63">
        <v>100</v>
      </c>
      <c r="O95" s="63">
        <v>67</v>
      </c>
      <c r="P95" s="63">
        <v>50</v>
      </c>
      <c r="Q95" s="63">
        <v>100</v>
      </c>
      <c r="R95" s="63" t="s">
        <v>4</v>
      </c>
      <c r="S95" s="63" t="s">
        <v>4</v>
      </c>
      <c r="T95" s="63" t="s">
        <v>4</v>
      </c>
      <c r="U95" s="63" t="s">
        <v>4</v>
      </c>
      <c r="V95" s="63"/>
      <c r="W95" s="86" t="s">
        <v>991</v>
      </c>
      <c r="X95" s="93" t="s">
        <v>955</v>
      </c>
      <c r="Y95" s="112" t="s">
        <v>253</v>
      </c>
      <c r="Z95" s="93" t="s">
        <v>254</v>
      </c>
      <c r="AA95" s="94">
        <v>45477</v>
      </c>
    </row>
    <row r="96" spans="1:27" ht="148.5" customHeight="1" x14ac:dyDescent="0.25">
      <c r="A96" s="1">
        <v>5</v>
      </c>
      <c r="B96" s="9" t="s">
        <v>259</v>
      </c>
      <c r="C96" s="40" t="s">
        <v>251</v>
      </c>
      <c r="D96" s="62" t="s">
        <v>260</v>
      </c>
      <c r="E96" s="72" t="s">
        <v>641</v>
      </c>
      <c r="F96" s="61" t="s">
        <v>642</v>
      </c>
      <c r="G96" s="66" t="s">
        <v>115</v>
      </c>
      <c r="H96" s="61"/>
      <c r="I96" s="63" t="s">
        <v>4</v>
      </c>
      <c r="J96" s="63" t="s">
        <v>4</v>
      </c>
      <c r="K96" s="63" t="s">
        <v>4</v>
      </c>
      <c r="L96" s="63" t="s">
        <v>4</v>
      </c>
      <c r="M96" s="63" t="s">
        <v>4</v>
      </c>
      <c r="N96" s="63" t="s">
        <v>4</v>
      </c>
      <c r="O96" s="63" t="s">
        <v>470</v>
      </c>
      <c r="P96" s="63" t="s">
        <v>471</v>
      </c>
      <c r="Q96" s="63" t="s">
        <v>472</v>
      </c>
      <c r="R96" s="63" t="s">
        <v>473</v>
      </c>
      <c r="S96" s="63" t="s">
        <v>474</v>
      </c>
      <c r="T96" s="63" t="s">
        <v>765</v>
      </c>
      <c r="U96" s="63" t="s">
        <v>4</v>
      </c>
      <c r="V96" s="63"/>
      <c r="W96" s="86"/>
      <c r="X96" s="86" t="s">
        <v>956</v>
      </c>
      <c r="Y96" s="112" t="s">
        <v>253</v>
      </c>
      <c r="Z96" s="93" t="s">
        <v>254</v>
      </c>
      <c r="AA96" s="94">
        <v>45477</v>
      </c>
    </row>
    <row r="97" spans="1:27" ht="45" x14ac:dyDescent="0.25">
      <c r="A97" s="1">
        <v>6</v>
      </c>
      <c r="B97" s="9" t="s">
        <v>261</v>
      </c>
      <c r="C97" s="40" t="s">
        <v>251</v>
      </c>
      <c r="D97" s="62" t="s">
        <v>262</v>
      </c>
      <c r="E97" s="72" t="s">
        <v>643</v>
      </c>
      <c r="F97" s="64" t="s">
        <v>644</v>
      </c>
      <c r="G97" s="66" t="s">
        <v>115</v>
      </c>
      <c r="H97" s="61"/>
      <c r="I97" s="63" t="s">
        <v>4</v>
      </c>
      <c r="J97" s="63" t="s">
        <v>4</v>
      </c>
      <c r="K97" s="63" t="s">
        <v>4</v>
      </c>
      <c r="L97" s="63" t="s">
        <v>4</v>
      </c>
      <c r="M97" s="63" t="s">
        <v>4</v>
      </c>
      <c r="N97" s="63" t="s">
        <v>4</v>
      </c>
      <c r="O97" s="63" t="s">
        <v>340</v>
      </c>
      <c r="P97" s="63" t="s">
        <v>340</v>
      </c>
      <c r="Q97" s="63" t="s">
        <v>475</v>
      </c>
      <c r="R97" s="63" t="s">
        <v>476</v>
      </c>
      <c r="S97" s="63" t="s">
        <v>378</v>
      </c>
      <c r="T97" s="63" t="s">
        <v>766</v>
      </c>
      <c r="U97" s="63" t="s">
        <v>4</v>
      </c>
      <c r="V97" s="63"/>
      <c r="W97" s="86"/>
      <c r="X97" s="86" t="s">
        <v>957</v>
      </c>
      <c r="Y97" s="112" t="s">
        <v>253</v>
      </c>
      <c r="Z97" s="93" t="s">
        <v>254</v>
      </c>
      <c r="AA97" s="94">
        <v>45477</v>
      </c>
    </row>
    <row r="98" spans="1:27" ht="45" x14ac:dyDescent="0.25">
      <c r="A98" s="1">
        <v>1</v>
      </c>
      <c r="B98" s="9" t="s">
        <v>263</v>
      </c>
      <c r="C98" s="40" t="s">
        <v>251</v>
      </c>
      <c r="D98" s="62" t="s">
        <v>264</v>
      </c>
      <c r="E98" s="72" t="s">
        <v>645</v>
      </c>
      <c r="F98" s="64" t="s">
        <v>646</v>
      </c>
      <c r="G98" s="66" t="s">
        <v>30</v>
      </c>
      <c r="H98" s="61"/>
      <c r="I98" s="63" t="s">
        <v>4</v>
      </c>
      <c r="J98" s="63" t="s">
        <v>4</v>
      </c>
      <c r="K98" s="63" t="s">
        <v>4</v>
      </c>
      <c r="L98" s="63" t="s">
        <v>4</v>
      </c>
      <c r="M98" s="63" t="s">
        <v>4</v>
      </c>
      <c r="N98" s="63" t="s">
        <v>4</v>
      </c>
      <c r="O98" s="63" t="s">
        <v>4</v>
      </c>
      <c r="P98" s="63">
        <v>131</v>
      </c>
      <c r="Q98" s="63">
        <v>157</v>
      </c>
      <c r="R98" s="63">
        <v>172</v>
      </c>
      <c r="S98" s="63">
        <v>109</v>
      </c>
      <c r="T98" s="63">
        <v>155</v>
      </c>
      <c r="U98" s="63">
        <v>88</v>
      </c>
      <c r="V98" s="63"/>
      <c r="W98" s="86"/>
      <c r="X98" s="86" t="s">
        <v>958</v>
      </c>
      <c r="Y98" s="112" t="s">
        <v>253</v>
      </c>
      <c r="Z98" s="93" t="s">
        <v>254</v>
      </c>
      <c r="AA98" s="94">
        <v>45477</v>
      </c>
    </row>
    <row r="99" spans="1:27" ht="45" x14ac:dyDescent="0.25">
      <c r="A99" s="1">
        <v>8</v>
      </c>
      <c r="B99" s="9" t="s">
        <v>265</v>
      </c>
      <c r="C99" s="40" t="s">
        <v>251</v>
      </c>
      <c r="D99" s="62" t="s">
        <v>266</v>
      </c>
      <c r="E99" s="78" t="s">
        <v>70</v>
      </c>
      <c r="F99" s="62" t="s">
        <v>267</v>
      </c>
      <c r="G99" s="66" t="s">
        <v>25</v>
      </c>
      <c r="H99" s="61"/>
      <c r="I99" s="63" t="s">
        <v>22</v>
      </c>
      <c r="J99" s="63" t="s">
        <v>22</v>
      </c>
      <c r="K99" s="63" t="s">
        <v>22</v>
      </c>
      <c r="L99" s="63" t="s">
        <v>22</v>
      </c>
      <c r="M99" s="63" t="s">
        <v>22</v>
      </c>
      <c r="N99" s="63" t="s">
        <v>22</v>
      </c>
      <c r="O99" s="63" t="s">
        <v>22</v>
      </c>
      <c r="P99" s="63" t="s">
        <v>22</v>
      </c>
      <c r="Q99" s="63" t="s">
        <v>22</v>
      </c>
      <c r="R99" s="63" t="s">
        <v>22</v>
      </c>
      <c r="S99" s="63">
        <v>70</v>
      </c>
      <c r="T99" s="63" t="s">
        <v>22</v>
      </c>
      <c r="U99" s="63" t="s">
        <v>22</v>
      </c>
      <c r="V99" s="63"/>
      <c r="W99" s="86"/>
      <c r="X99" s="86" t="s">
        <v>959</v>
      </c>
      <c r="Y99" s="112" t="s">
        <v>253</v>
      </c>
      <c r="Z99" s="93" t="s">
        <v>254</v>
      </c>
      <c r="AA99" s="94">
        <v>45477</v>
      </c>
    </row>
    <row r="100" spans="1:27" ht="134.25" customHeight="1" x14ac:dyDescent="0.25">
      <c r="A100" s="1">
        <v>9</v>
      </c>
      <c r="B100" s="9" t="s">
        <v>268</v>
      </c>
      <c r="C100" s="40" t="s">
        <v>251</v>
      </c>
      <c r="D100" s="62" t="s">
        <v>269</v>
      </c>
      <c r="E100" s="78" t="s">
        <v>70</v>
      </c>
      <c r="F100" s="62" t="s">
        <v>270</v>
      </c>
      <c r="G100" s="66" t="s">
        <v>25</v>
      </c>
      <c r="H100" s="61"/>
      <c r="I100" s="63" t="s">
        <v>22</v>
      </c>
      <c r="J100" s="63" t="s">
        <v>22</v>
      </c>
      <c r="K100" s="63" t="s">
        <v>22</v>
      </c>
      <c r="L100" s="63" t="s">
        <v>22</v>
      </c>
      <c r="M100" s="63" t="s">
        <v>22</v>
      </c>
      <c r="N100" s="63" t="s">
        <v>22</v>
      </c>
      <c r="O100" s="63" t="s">
        <v>22</v>
      </c>
      <c r="P100" s="63" t="s">
        <v>22</v>
      </c>
      <c r="Q100" s="63" t="s">
        <v>22</v>
      </c>
      <c r="R100" s="63" t="s">
        <v>22</v>
      </c>
      <c r="S100" s="63">
        <v>38</v>
      </c>
      <c r="T100" s="63" t="s">
        <v>22</v>
      </c>
      <c r="U100" s="63" t="s">
        <v>22</v>
      </c>
      <c r="V100" s="63"/>
      <c r="W100" s="86"/>
      <c r="X100" s="93" t="s">
        <v>960</v>
      </c>
      <c r="Y100" s="112" t="s">
        <v>253</v>
      </c>
      <c r="Z100" s="93" t="s">
        <v>254</v>
      </c>
      <c r="AA100" s="94">
        <v>45477</v>
      </c>
    </row>
    <row r="101" spans="1:27" ht="198.75" customHeight="1" x14ac:dyDescent="0.25">
      <c r="A101" s="1">
        <v>2</v>
      </c>
      <c r="B101" s="9" t="s">
        <v>271</v>
      </c>
      <c r="C101" s="40" t="s">
        <v>251</v>
      </c>
      <c r="D101" s="62" t="s">
        <v>272</v>
      </c>
      <c r="E101" s="72" t="s">
        <v>647</v>
      </c>
      <c r="F101" s="62" t="s">
        <v>273</v>
      </c>
      <c r="G101" s="66" t="s">
        <v>30</v>
      </c>
      <c r="H101" s="61"/>
      <c r="I101" s="63" t="s">
        <v>4</v>
      </c>
      <c r="J101" s="63" t="s">
        <v>4</v>
      </c>
      <c r="K101" s="63" t="s">
        <v>4</v>
      </c>
      <c r="L101" s="63" t="s">
        <v>4</v>
      </c>
      <c r="M101" s="63" t="s">
        <v>4</v>
      </c>
      <c r="N101" s="63" t="s">
        <v>4</v>
      </c>
      <c r="O101" s="63" t="s">
        <v>4</v>
      </c>
      <c r="P101" s="63" t="s">
        <v>4</v>
      </c>
      <c r="Q101" s="63">
        <v>50</v>
      </c>
      <c r="R101" s="63" t="s">
        <v>477</v>
      </c>
      <c r="S101" s="63" t="s">
        <v>477</v>
      </c>
      <c r="T101" s="63">
        <v>75</v>
      </c>
      <c r="U101" s="63">
        <v>75</v>
      </c>
      <c r="V101" s="63" t="s">
        <v>767</v>
      </c>
      <c r="W101" s="86"/>
      <c r="X101" s="86" t="s">
        <v>961</v>
      </c>
      <c r="Y101" s="112" t="s">
        <v>253</v>
      </c>
      <c r="Z101" s="93" t="s">
        <v>254</v>
      </c>
      <c r="AA101" s="94">
        <v>45477</v>
      </c>
    </row>
    <row r="102" spans="1:27" ht="45.75" thickBot="1" x14ac:dyDescent="0.3">
      <c r="A102" s="1">
        <v>3</v>
      </c>
      <c r="B102" s="11" t="s">
        <v>274</v>
      </c>
      <c r="C102" s="41" t="s">
        <v>251</v>
      </c>
      <c r="D102" s="95" t="s">
        <v>275</v>
      </c>
      <c r="E102" s="74" t="s">
        <v>648</v>
      </c>
      <c r="F102" s="82" t="s">
        <v>649</v>
      </c>
      <c r="G102" s="106" t="s">
        <v>30</v>
      </c>
      <c r="H102" s="75"/>
      <c r="I102" s="96" t="s">
        <v>4</v>
      </c>
      <c r="J102" s="96" t="s">
        <v>4</v>
      </c>
      <c r="K102" s="96" t="s">
        <v>4</v>
      </c>
      <c r="L102" s="96" t="s">
        <v>4</v>
      </c>
      <c r="M102" s="96" t="s">
        <v>4</v>
      </c>
      <c r="N102" s="96" t="s">
        <v>4</v>
      </c>
      <c r="O102" s="96" t="s">
        <v>4</v>
      </c>
      <c r="P102" s="96" t="s">
        <v>748</v>
      </c>
      <c r="Q102" s="96" t="s">
        <v>748</v>
      </c>
      <c r="R102" s="96" t="s">
        <v>768</v>
      </c>
      <c r="S102" s="96" t="s">
        <v>768</v>
      </c>
      <c r="T102" s="96" t="s">
        <v>478</v>
      </c>
      <c r="U102" s="96" t="s">
        <v>478</v>
      </c>
      <c r="V102" s="96"/>
      <c r="W102" s="95"/>
      <c r="X102" s="95" t="s">
        <v>962</v>
      </c>
      <c r="Y102" s="113" t="s">
        <v>253</v>
      </c>
      <c r="Z102" s="97" t="s">
        <v>254</v>
      </c>
      <c r="AA102" s="98">
        <v>45477</v>
      </c>
    </row>
    <row r="103" spans="1:27" ht="102" customHeight="1" thickTop="1" x14ac:dyDescent="0.25">
      <c r="A103" s="1">
        <v>2</v>
      </c>
      <c r="B103" s="7" t="s">
        <v>276</v>
      </c>
      <c r="C103" s="13" t="s">
        <v>277</v>
      </c>
      <c r="D103" s="80" t="s">
        <v>278</v>
      </c>
      <c r="E103" s="70" t="s">
        <v>650</v>
      </c>
      <c r="F103" s="76" t="s">
        <v>651</v>
      </c>
      <c r="G103" s="99" t="s">
        <v>9</v>
      </c>
      <c r="H103" s="100"/>
      <c r="I103" s="101" t="s">
        <v>4</v>
      </c>
      <c r="J103" s="101" t="s">
        <v>4</v>
      </c>
      <c r="K103" s="101" t="s">
        <v>4</v>
      </c>
      <c r="L103" s="101" t="s">
        <v>4</v>
      </c>
      <c r="M103" s="101" t="s">
        <v>4</v>
      </c>
      <c r="N103" s="101" t="s">
        <v>479</v>
      </c>
      <c r="O103" s="101" t="s">
        <v>480</v>
      </c>
      <c r="P103" s="101" t="s">
        <v>479</v>
      </c>
      <c r="Q103" s="101" t="s">
        <v>481</v>
      </c>
      <c r="R103" s="101" t="s">
        <v>769</v>
      </c>
      <c r="S103" s="101" t="s">
        <v>855</v>
      </c>
      <c r="T103" s="101" t="s">
        <v>4</v>
      </c>
      <c r="U103" s="101" t="s">
        <v>4</v>
      </c>
      <c r="V103" s="101"/>
      <c r="W103" s="80"/>
      <c r="X103" s="80" t="s">
        <v>963</v>
      </c>
      <c r="Y103" s="111" t="s">
        <v>279</v>
      </c>
      <c r="Z103" s="102" t="s">
        <v>280</v>
      </c>
      <c r="AA103" s="103">
        <v>45477</v>
      </c>
    </row>
    <row r="104" spans="1:27" ht="409.5" x14ac:dyDescent="0.25">
      <c r="A104" s="1">
        <v>7</v>
      </c>
      <c r="B104" s="9" t="s">
        <v>281</v>
      </c>
      <c r="C104" s="14" t="s">
        <v>277</v>
      </c>
      <c r="D104" s="62" t="s">
        <v>282</v>
      </c>
      <c r="E104" s="72" t="s">
        <v>652</v>
      </c>
      <c r="F104" s="73" t="s">
        <v>283</v>
      </c>
      <c r="G104" s="66" t="s">
        <v>25</v>
      </c>
      <c r="H104" s="61"/>
      <c r="I104" s="63" t="s">
        <v>22</v>
      </c>
      <c r="J104" s="63" t="s">
        <v>22</v>
      </c>
      <c r="K104" s="63" t="s">
        <v>22</v>
      </c>
      <c r="L104" s="63" t="s">
        <v>22</v>
      </c>
      <c r="M104" s="63" t="s">
        <v>22</v>
      </c>
      <c r="N104" s="63" t="s">
        <v>22</v>
      </c>
      <c r="O104" s="63" t="s">
        <v>22</v>
      </c>
      <c r="P104" s="63" t="s">
        <v>22</v>
      </c>
      <c r="Q104" s="63">
        <v>20</v>
      </c>
      <c r="R104" s="63" t="s">
        <v>22</v>
      </c>
      <c r="S104" s="63" t="s">
        <v>22</v>
      </c>
      <c r="T104" s="63" t="s">
        <v>22</v>
      </c>
      <c r="U104" s="63" t="s">
        <v>22</v>
      </c>
      <c r="V104" s="63"/>
      <c r="W104" s="86"/>
      <c r="X104" s="93" t="s">
        <v>964</v>
      </c>
      <c r="Y104" s="112" t="s">
        <v>279</v>
      </c>
      <c r="Z104" s="93" t="s">
        <v>280</v>
      </c>
      <c r="AA104" s="94">
        <v>45477</v>
      </c>
    </row>
    <row r="105" spans="1:27" ht="240" x14ac:dyDescent="0.25">
      <c r="A105" s="1">
        <v>3</v>
      </c>
      <c r="B105" s="9" t="s">
        <v>284</v>
      </c>
      <c r="C105" s="14" t="s">
        <v>277</v>
      </c>
      <c r="D105" s="62" t="s">
        <v>285</v>
      </c>
      <c r="E105" s="72" t="s">
        <v>286</v>
      </c>
      <c r="F105" s="64" t="s">
        <v>805</v>
      </c>
      <c r="G105" s="66" t="s">
        <v>15</v>
      </c>
      <c r="H105" s="61"/>
      <c r="I105" s="63" t="s">
        <v>4</v>
      </c>
      <c r="J105" s="63" t="s">
        <v>4</v>
      </c>
      <c r="K105" s="63" t="s">
        <v>512</v>
      </c>
      <c r="L105" s="63" t="s">
        <v>22</v>
      </c>
      <c r="M105" s="63" t="s">
        <v>22</v>
      </c>
      <c r="N105" s="63" t="s">
        <v>22</v>
      </c>
      <c r="O105" s="63" t="s">
        <v>22</v>
      </c>
      <c r="P105" s="63" t="s">
        <v>22</v>
      </c>
      <c r="Q105" s="63" t="s">
        <v>513</v>
      </c>
      <c r="R105" s="63" t="s">
        <v>4</v>
      </c>
      <c r="S105" s="63" t="s">
        <v>4</v>
      </c>
      <c r="T105" s="63" t="s">
        <v>4</v>
      </c>
      <c r="U105" s="63" t="s">
        <v>4</v>
      </c>
      <c r="V105" s="63"/>
      <c r="W105" s="86"/>
      <c r="X105" s="93" t="s">
        <v>965</v>
      </c>
      <c r="Y105" s="112" t="s">
        <v>279</v>
      </c>
      <c r="Z105" s="93" t="s">
        <v>280</v>
      </c>
      <c r="AA105" s="94">
        <v>45477</v>
      </c>
    </row>
    <row r="106" spans="1:27" ht="45" x14ac:dyDescent="0.25">
      <c r="A106" s="1">
        <v>4</v>
      </c>
      <c r="B106" s="9" t="s">
        <v>287</v>
      </c>
      <c r="C106" s="14" t="s">
        <v>277</v>
      </c>
      <c r="D106" s="62" t="s">
        <v>288</v>
      </c>
      <c r="E106" s="72" t="s">
        <v>806</v>
      </c>
      <c r="F106" s="65" t="s">
        <v>289</v>
      </c>
      <c r="G106" s="66" t="s">
        <v>15</v>
      </c>
      <c r="H106" s="108" t="s">
        <v>80</v>
      </c>
      <c r="I106" s="63" t="s">
        <v>4</v>
      </c>
      <c r="J106" s="63" t="s">
        <v>4</v>
      </c>
      <c r="K106" s="63" t="s">
        <v>4</v>
      </c>
      <c r="L106" s="63" t="s">
        <v>4</v>
      </c>
      <c r="M106" s="63" t="s">
        <v>4</v>
      </c>
      <c r="N106" s="63" t="s">
        <v>4</v>
      </c>
      <c r="O106" s="63" t="s">
        <v>4</v>
      </c>
      <c r="P106" s="63" t="s">
        <v>4</v>
      </c>
      <c r="Q106" s="63" t="s">
        <v>482</v>
      </c>
      <c r="R106" s="63" t="s">
        <v>483</v>
      </c>
      <c r="S106" s="63" t="s">
        <v>484</v>
      </c>
      <c r="T106" s="63" t="s">
        <v>485</v>
      </c>
      <c r="U106" s="63" t="s">
        <v>485</v>
      </c>
      <c r="V106" s="63"/>
      <c r="W106" s="86"/>
      <c r="X106" s="86" t="s">
        <v>966</v>
      </c>
      <c r="Y106" s="112" t="s">
        <v>279</v>
      </c>
      <c r="Z106" s="93" t="s">
        <v>280</v>
      </c>
      <c r="AA106" s="94">
        <v>45477</v>
      </c>
    </row>
    <row r="107" spans="1:27" ht="91.5" customHeight="1" x14ac:dyDescent="0.25">
      <c r="A107" s="1">
        <v>1</v>
      </c>
      <c r="B107" s="9" t="s">
        <v>290</v>
      </c>
      <c r="C107" s="14" t="s">
        <v>277</v>
      </c>
      <c r="D107" s="62" t="s">
        <v>291</v>
      </c>
      <c r="E107" s="72" t="s">
        <v>292</v>
      </c>
      <c r="F107" s="65" t="s">
        <v>293</v>
      </c>
      <c r="G107" s="66" t="s">
        <v>30</v>
      </c>
      <c r="H107" s="108"/>
      <c r="I107" s="63" t="s">
        <v>4</v>
      </c>
      <c r="J107" s="63" t="s">
        <v>4</v>
      </c>
      <c r="K107" s="63" t="s">
        <v>4</v>
      </c>
      <c r="L107" s="63" t="s">
        <v>4</v>
      </c>
      <c r="M107" s="63" t="s">
        <v>4</v>
      </c>
      <c r="N107" s="63" t="s">
        <v>4</v>
      </c>
      <c r="O107" s="63" t="s">
        <v>4</v>
      </c>
      <c r="P107" s="63" t="s">
        <v>486</v>
      </c>
      <c r="Q107" s="63" t="s">
        <v>487</v>
      </c>
      <c r="R107" s="63" t="s">
        <v>856</v>
      </c>
      <c r="S107" s="63" t="s">
        <v>488</v>
      </c>
      <c r="T107" s="63" t="s">
        <v>489</v>
      </c>
      <c r="U107" s="63" t="s">
        <v>490</v>
      </c>
      <c r="V107" s="63"/>
      <c r="W107" s="86"/>
      <c r="X107" s="93" t="s">
        <v>967</v>
      </c>
      <c r="Y107" s="112" t="s">
        <v>279</v>
      </c>
      <c r="Z107" s="93" t="s">
        <v>280</v>
      </c>
      <c r="AA107" s="94">
        <v>45477</v>
      </c>
    </row>
    <row r="108" spans="1:27" ht="95.25" customHeight="1" x14ac:dyDescent="0.25">
      <c r="A108" s="1">
        <v>5</v>
      </c>
      <c r="B108" s="9" t="s">
        <v>294</v>
      </c>
      <c r="C108" s="14" t="s">
        <v>277</v>
      </c>
      <c r="D108" s="62" t="s">
        <v>295</v>
      </c>
      <c r="E108" s="72" t="s">
        <v>654</v>
      </c>
      <c r="F108" s="64">
        <v>65</v>
      </c>
      <c r="G108" s="66" t="s">
        <v>115</v>
      </c>
      <c r="H108" s="61"/>
      <c r="I108" s="63" t="s">
        <v>4</v>
      </c>
      <c r="J108" s="63" t="s">
        <v>4</v>
      </c>
      <c r="K108" s="63" t="s">
        <v>4</v>
      </c>
      <c r="L108" s="63" t="s">
        <v>4</v>
      </c>
      <c r="M108" s="63" t="s">
        <v>4</v>
      </c>
      <c r="N108" s="63" t="s">
        <v>4</v>
      </c>
      <c r="O108" s="63">
        <v>72</v>
      </c>
      <c r="P108" s="63">
        <v>70</v>
      </c>
      <c r="Q108" s="63">
        <v>67</v>
      </c>
      <c r="R108" s="63">
        <v>65</v>
      </c>
      <c r="S108" s="63">
        <v>65</v>
      </c>
      <c r="T108" s="63">
        <v>65</v>
      </c>
      <c r="U108" s="63" t="s">
        <v>4</v>
      </c>
      <c r="V108" s="63"/>
      <c r="W108" s="86"/>
      <c r="X108" s="86" t="s">
        <v>968</v>
      </c>
      <c r="Y108" s="112" t="s">
        <v>279</v>
      </c>
      <c r="Z108" s="93" t="s">
        <v>280</v>
      </c>
      <c r="AA108" s="94">
        <v>45477</v>
      </c>
    </row>
    <row r="109" spans="1:27" ht="181.5" customHeight="1" thickBot="1" x14ac:dyDescent="0.3">
      <c r="A109" s="1">
        <v>6</v>
      </c>
      <c r="B109" s="9" t="s">
        <v>296</v>
      </c>
      <c r="C109" s="14" t="s">
        <v>277</v>
      </c>
      <c r="D109" s="62" t="s">
        <v>297</v>
      </c>
      <c r="E109" s="72" t="s">
        <v>655</v>
      </c>
      <c r="F109" s="64" t="s">
        <v>656</v>
      </c>
      <c r="G109" s="106" t="s">
        <v>115</v>
      </c>
      <c r="H109" s="61"/>
      <c r="I109" s="63" t="s">
        <v>4</v>
      </c>
      <c r="J109" s="63" t="s">
        <v>4</v>
      </c>
      <c r="K109" s="63" t="s">
        <v>4</v>
      </c>
      <c r="L109" s="63" t="s">
        <v>770</v>
      </c>
      <c r="M109" s="63" t="s">
        <v>22</v>
      </c>
      <c r="N109" s="63" t="s">
        <v>22</v>
      </c>
      <c r="O109" s="63" t="s">
        <v>22</v>
      </c>
      <c r="P109" s="63" t="s">
        <v>22</v>
      </c>
      <c r="Q109" s="63" t="s">
        <v>22</v>
      </c>
      <c r="R109" s="63" t="s">
        <v>22</v>
      </c>
      <c r="S109" s="63" t="s">
        <v>22</v>
      </c>
      <c r="T109" s="63" t="s">
        <v>22</v>
      </c>
      <c r="U109" s="63" t="s">
        <v>22</v>
      </c>
      <c r="V109" s="63" t="s">
        <v>656</v>
      </c>
      <c r="W109" s="95"/>
      <c r="X109" s="97" t="s">
        <v>969</v>
      </c>
      <c r="Y109" s="113" t="s">
        <v>279</v>
      </c>
      <c r="Z109" s="97" t="s">
        <v>280</v>
      </c>
      <c r="AA109" s="98">
        <v>45477</v>
      </c>
    </row>
    <row r="110" spans="1:27" ht="89.25" customHeight="1" thickTop="1" x14ac:dyDescent="0.25">
      <c r="A110" s="1">
        <v>3</v>
      </c>
      <c r="B110" s="7" t="s">
        <v>298</v>
      </c>
      <c r="C110" s="42" t="s">
        <v>299</v>
      </c>
      <c r="D110" s="80" t="s">
        <v>300</v>
      </c>
      <c r="E110" s="70" t="s">
        <v>657</v>
      </c>
      <c r="F110" s="71" t="s">
        <v>658</v>
      </c>
      <c r="G110" s="99" t="s">
        <v>115</v>
      </c>
      <c r="H110" s="100"/>
      <c r="I110" s="101" t="s">
        <v>4</v>
      </c>
      <c r="J110" s="101" t="s">
        <v>4</v>
      </c>
      <c r="K110" s="101" t="s">
        <v>4</v>
      </c>
      <c r="L110" s="101" t="s">
        <v>4</v>
      </c>
      <c r="M110" s="101" t="s">
        <v>4</v>
      </c>
      <c r="N110" s="101" t="s">
        <v>4</v>
      </c>
      <c r="O110" s="101" t="s">
        <v>4</v>
      </c>
      <c r="P110" s="101" t="s">
        <v>4</v>
      </c>
      <c r="Q110" s="101" t="s">
        <v>4</v>
      </c>
      <c r="R110" s="101" t="s">
        <v>4</v>
      </c>
      <c r="S110" s="101">
        <v>692</v>
      </c>
      <c r="T110" s="101">
        <v>734</v>
      </c>
      <c r="U110" s="101">
        <v>823</v>
      </c>
      <c r="V110" s="101"/>
      <c r="W110" s="80"/>
      <c r="X110" s="80" t="s">
        <v>970</v>
      </c>
      <c r="Y110" s="111" t="s">
        <v>301</v>
      </c>
      <c r="Z110" s="102" t="s">
        <v>302</v>
      </c>
      <c r="AA110" s="103">
        <v>45477</v>
      </c>
    </row>
    <row r="111" spans="1:27" ht="151.5" customHeight="1" x14ac:dyDescent="0.25">
      <c r="A111" s="1">
        <v>4</v>
      </c>
      <c r="B111" s="9" t="s">
        <v>303</v>
      </c>
      <c r="C111" s="43" t="s">
        <v>299</v>
      </c>
      <c r="D111" s="62" t="s">
        <v>304</v>
      </c>
      <c r="E111" s="72" t="s">
        <v>305</v>
      </c>
      <c r="F111" s="65" t="s">
        <v>306</v>
      </c>
      <c r="G111" s="66" t="s">
        <v>115</v>
      </c>
      <c r="H111" s="61"/>
      <c r="I111" s="63" t="s">
        <v>4</v>
      </c>
      <c r="J111" s="63" t="s">
        <v>4</v>
      </c>
      <c r="K111" s="63" t="s">
        <v>4</v>
      </c>
      <c r="L111" s="63" t="s">
        <v>408</v>
      </c>
      <c r="M111" s="63" t="s">
        <v>491</v>
      </c>
      <c r="N111" s="63" t="s">
        <v>492</v>
      </c>
      <c r="O111" s="63" t="s">
        <v>493</v>
      </c>
      <c r="P111" s="63" t="s">
        <v>494</v>
      </c>
      <c r="Q111" s="63" t="s">
        <v>494</v>
      </c>
      <c r="R111" s="63" t="s">
        <v>4</v>
      </c>
      <c r="S111" s="63" t="s">
        <v>4</v>
      </c>
      <c r="T111" s="63" t="s">
        <v>4</v>
      </c>
      <c r="U111" s="63" t="s">
        <v>4</v>
      </c>
      <c r="V111" s="63"/>
      <c r="W111" s="86"/>
      <c r="X111" s="86" t="s">
        <v>971</v>
      </c>
      <c r="Y111" s="112" t="s">
        <v>301</v>
      </c>
      <c r="Z111" s="93" t="s">
        <v>302</v>
      </c>
      <c r="AA111" s="94">
        <v>45477</v>
      </c>
    </row>
    <row r="112" spans="1:27" ht="30" x14ac:dyDescent="0.25">
      <c r="A112" s="1">
        <v>1</v>
      </c>
      <c r="B112" s="9" t="s">
        <v>307</v>
      </c>
      <c r="C112" s="43" t="s">
        <v>299</v>
      </c>
      <c r="D112" s="62" t="s">
        <v>308</v>
      </c>
      <c r="E112" s="72" t="s">
        <v>659</v>
      </c>
      <c r="F112" s="65" t="s">
        <v>660</v>
      </c>
      <c r="G112" s="66" t="s">
        <v>15</v>
      </c>
      <c r="H112" s="61"/>
      <c r="I112" s="63" t="s">
        <v>4</v>
      </c>
      <c r="J112" s="63" t="s">
        <v>4</v>
      </c>
      <c r="K112" s="63" t="s">
        <v>4</v>
      </c>
      <c r="L112" s="63" t="s">
        <v>4</v>
      </c>
      <c r="M112" s="63" t="s">
        <v>4</v>
      </c>
      <c r="N112" s="63" t="s">
        <v>4</v>
      </c>
      <c r="O112" s="63" t="s">
        <v>4</v>
      </c>
      <c r="P112" s="63" t="s">
        <v>4</v>
      </c>
      <c r="Q112" s="63" t="s">
        <v>4</v>
      </c>
      <c r="R112" s="63" t="s">
        <v>495</v>
      </c>
      <c r="S112" s="63" t="s">
        <v>496</v>
      </c>
      <c r="T112" s="63">
        <v>27</v>
      </c>
      <c r="U112" s="63" t="s">
        <v>771</v>
      </c>
      <c r="V112" s="63" t="s">
        <v>386</v>
      </c>
      <c r="W112" s="86"/>
      <c r="X112" s="86" t="s">
        <v>972</v>
      </c>
      <c r="Y112" s="112" t="s">
        <v>301</v>
      </c>
      <c r="Z112" s="93" t="s">
        <v>302</v>
      </c>
      <c r="AA112" s="94">
        <v>45477</v>
      </c>
    </row>
    <row r="113" spans="1:27" ht="30.75" thickBot="1" x14ac:dyDescent="0.3">
      <c r="A113" s="1">
        <v>2</v>
      </c>
      <c r="B113" s="9" t="s">
        <v>309</v>
      </c>
      <c r="C113" s="43" t="s">
        <v>299</v>
      </c>
      <c r="D113" s="62" t="s">
        <v>310</v>
      </c>
      <c r="E113" s="72" t="s">
        <v>661</v>
      </c>
      <c r="F113" s="65" t="s">
        <v>662</v>
      </c>
      <c r="G113" s="106" t="s">
        <v>15</v>
      </c>
      <c r="H113" s="61" t="s">
        <v>311</v>
      </c>
      <c r="I113" s="63" t="s">
        <v>4</v>
      </c>
      <c r="J113" s="63" t="s">
        <v>4</v>
      </c>
      <c r="K113" s="63" t="s">
        <v>4</v>
      </c>
      <c r="L113" s="63" t="s">
        <v>4</v>
      </c>
      <c r="M113" s="63" t="s">
        <v>4</v>
      </c>
      <c r="N113" s="63" t="s">
        <v>4</v>
      </c>
      <c r="O113" s="63" t="s">
        <v>4</v>
      </c>
      <c r="P113" s="63" t="s">
        <v>4</v>
      </c>
      <c r="Q113" s="63" t="s">
        <v>497</v>
      </c>
      <c r="R113" s="63" t="s">
        <v>498</v>
      </c>
      <c r="S113" s="63" t="s">
        <v>445</v>
      </c>
      <c r="T113" s="63" t="s">
        <v>499</v>
      </c>
      <c r="U113" s="63" t="s">
        <v>500</v>
      </c>
      <c r="V113" s="63" t="s">
        <v>772</v>
      </c>
      <c r="W113" s="95"/>
      <c r="X113" s="95" t="s">
        <v>973</v>
      </c>
      <c r="Y113" s="113" t="s">
        <v>301</v>
      </c>
      <c r="Z113" s="97" t="s">
        <v>302</v>
      </c>
      <c r="AA113" s="98">
        <v>45477</v>
      </c>
    </row>
    <row r="114" spans="1:27" ht="166.5" customHeight="1" thickTop="1" x14ac:dyDescent="0.25">
      <c r="A114" s="1">
        <v>1</v>
      </c>
      <c r="B114" s="7" t="s">
        <v>312</v>
      </c>
      <c r="C114" s="44" t="s">
        <v>313</v>
      </c>
      <c r="D114" s="80" t="s">
        <v>314</v>
      </c>
      <c r="E114" s="70" t="s">
        <v>653</v>
      </c>
      <c r="F114" s="84" t="s">
        <v>863</v>
      </c>
      <c r="G114" s="99" t="s">
        <v>30</v>
      </c>
      <c r="H114" s="100"/>
      <c r="I114" s="101" t="s">
        <v>4</v>
      </c>
      <c r="J114" s="101" t="s">
        <v>4</v>
      </c>
      <c r="K114" s="101" t="s">
        <v>4</v>
      </c>
      <c r="L114" s="101" t="s">
        <v>4</v>
      </c>
      <c r="M114" s="101" t="s">
        <v>4</v>
      </c>
      <c r="N114" s="101" t="s">
        <v>4</v>
      </c>
      <c r="O114" s="101" t="s">
        <v>4</v>
      </c>
      <c r="P114" s="101" t="s">
        <v>4</v>
      </c>
      <c r="Q114" s="101" t="s">
        <v>501</v>
      </c>
      <c r="R114" s="101" t="s">
        <v>502</v>
      </c>
      <c r="S114" s="101" t="s">
        <v>503</v>
      </c>
      <c r="T114" s="101" t="s">
        <v>773</v>
      </c>
      <c r="U114" s="101" t="s">
        <v>774</v>
      </c>
      <c r="V114" s="101"/>
      <c r="W114" s="80" t="s">
        <v>678</v>
      </c>
      <c r="X114" s="80" t="s">
        <v>974</v>
      </c>
      <c r="Y114" s="111" t="s">
        <v>315</v>
      </c>
      <c r="Z114" s="102" t="s">
        <v>316</v>
      </c>
      <c r="AA114" s="103">
        <v>45477</v>
      </c>
    </row>
    <row r="115" spans="1:27" ht="120" customHeight="1" x14ac:dyDescent="0.25">
      <c r="A115" s="1">
        <v>2</v>
      </c>
      <c r="B115" s="9" t="s">
        <v>317</v>
      </c>
      <c r="C115" s="45" t="s">
        <v>313</v>
      </c>
      <c r="D115" s="62" t="s">
        <v>318</v>
      </c>
      <c r="E115" s="72" t="s">
        <v>663</v>
      </c>
      <c r="F115" s="64" t="s">
        <v>807</v>
      </c>
      <c r="G115" s="66" t="s">
        <v>30</v>
      </c>
      <c r="H115" s="61"/>
      <c r="I115" s="63" t="s">
        <v>4</v>
      </c>
      <c r="J115" s="63" t="s">
        <v>4</v>
      </c>
      <c r="K115" s="63" t="s">
        <v>4</v>
      </c>
      <c r="L115" s="63" t="s">
        <v>4</v>
      </c>
      <c r="M115" s="63" t="s">
        <v>4</v>
      </c>
      <c r="N115" s="63" t="s">
        <v>4</v>
      </c>
      <c r="O115" s="63" t="s">
        <v>775</v>
      </c>
      <c r="P115" s="63" t="s">
        <v>514</v>
      </c>
      <c r="Q115" s="63" t="s">
        <v>515</v>
      </c>
      <c r="R115" s="63" t="s">
        <v>516</v>
      </c>
      <c r="S115" s="63" t="s">
        <v>993</v>
      </c>
      <c r="T115" s="63" t="s">
        <v>992</v>
      </c>
      <c r="U115" s="63" t="s">
        <v>4</v>
      </c>
      <c r="V115" s="63"/>
      <c r="W115" s="86"/>
      <c r="X115" s="86" t="s">
        <v>975</v>
      </c>
      <c r="Y115" s="112" t="s">
        <v>315</v>
      </c>
      <c r="Z115" s="93" t="s">
        <v>316</v>
      </c>
      <c r="AA115" s="94">
        <v>45477</v>
      </c>
    </row>
    <row r="116" spans="1:27" ht="30" x14ac:dyDescent="0.25">
      <c r="A116" s="1">
        <v>4</v>
      </c>
      <c r="B116" s="9" t="s">
        <v>319</v>
      </c>
      <c r="C116" s="45" t="s">
        <v>313</v>
      </c>
      <c r="D116" s="62" t="s">
        <v>320</v>
      </c>
      <c r="E116" s="72" t="s">
        <v>664</v>
      </c>
      <c r="F116" s="63" t="s">
        <v>665</v>
      </c>
      <c r="G116" s="66" t="s">
        <v>115</v>
      </c>
      <c r="H116" s="61"/>
      <c r="I116" s="63" t="s">
        <v>4</v>
      </c>
      <c r="J116" s="63" t="s">
        <v>4</v>
      </c>
      <c r="K116" s="63" t="s">
        <v>4</v>
      </c>
      <c r="L116" s="63" t="s">
        <v>4</v>
      </c>
      <c r="M116" s="63" t="s">
        <v>4</v>
      </c>
      <c r="N116" s="63" t="s">
        <v>4</v>
      </c>
      <c r="O116" s="63" t="s">
        <v>4</v>
      </c>
      <c r="P116" s="63" t="s">
        <v>504</v>
      </c>
      <c r="Q116" s="63" t="s">
        <v>409</v>
      </c>
      <c r="R116" s="63" t="s">
        <v>505</v>
      </c>
      <c r="S116" s="63" t="s">
        <v>776</v>
      </c>
      <c r="T116" s="63" t="s">
        <v>777</v>
      </c>
      <c r="U116" s="63" t="s">
        <v>778</v>
      </c>
      <c r="V116" s="63"/>
      <c r="W116" s="86"/>
      <c r="X116" s="86" t="s">
        <v>976</v>
      </c>
      <c r="Y116" s="112" t="s">
        <v>315</v>
      </c>
      <c r="Z116" s="93" t="s">
        <v>316</v>
      </c>
      <c r="AA116" s="94">
        <v>45477</v>
      </c>
    </row>
    <row r="117" spans="1:27" ht="30" x14ac:dyDescent="0.25">
      <c r="A117" s="1">
        <v>5</v>
      </c>
      <c r="B117" s="9" t="s">
        <v>321</v>
      </c>
      <c r="C117" s="45" t="s">
        <v>313</v>
      </c>
      <c r="D117" s="62" t="s">
        <v>322</v>
      </c>
      <c r="E117" s="72" t="s">
        <v>666</v>
      </c>
      <c r="F117" s="63" t="s">
        <v>808</v>
      </c>
      <c r="G117" s="66" t="s">
        <v>115</v>
      </c>
      <c r="H117" s="61"/>
      <c r="I117" s="63" t="s">
        <v>4</v>
      </c>
      <c r="J117" s="63" t="s">
        <v>4</v>
      </c>
      <c r="K117" s="63" t="s">
        <v>4</v>
      </c>
      <c r="L117" s="63" t="s">
        <v>4</v>
      </c>
      <c r="M117" s="63" t="s">
        <v>4</v>
      </c>
      <c r="N117" s="63" t="s">
        <v>4</v>
      </c>
      <c r="O117" s="63" t="s">
        <v>4</v>
      </c>
      <c r="P117" s="63" t="s">
        <v>506</v>
      </c>
      <c r="Q117" s="63" t="s">
        <v>507</v>
      </c>
      <c r="R117" s="63" t="s">
        <v>508</v>
      </c>
      <c r="S117" s="63" t="s">
        <v>779</v>
      </c>
      <c r="T117" s="63" t="s">
        <v>780</v>
      </c>
      <c r="U117" s="63" t="s">
        <v>781</v>
      </c>
      <c r="V117" s="63"/>
      <c r="W117" s="86"/>
      <c r="X117" s="86" t="s">
        <v>977</v>
      </c>
      <c r="Y117" s="112" t="s">
        <v>315</v>
      </c>
      <c r="Z117" s="93" t="s">
        <v>316</v>
      </c>
      <c r="AA117" s="94">
        <v>45477</v>
      </c>
    </row>
    <row r="118" spans="1:27" ht="30.75" thickBot="1" x14ac:dyDescent="0.3">
      <c r="A118" s="60">
        <v>3</v>
      </c>
      <c r="B118" s="11" t="s">
        <v>323</v>
      </c>
      <c r="C118" s="46" t="s">
        <v>313</v>
      </c>
      <c r="D118" s="95" t="s">
        <v>324</v>
      </c>
      <c r="E118" s="74" t="s">
        <v>809</v>
      </c>
      <c r="F118" s="85" t="s">
        <v>810</v>
      </c>
      <c r="G118" s="106" t="s">
        <v>30</v>
      </c>
      <c r="H118" s="75"/>
      <c r="I118" s="96" t="s">
        <v>4</v>
      </c>
      <c r="J118" s="96" t="s">
        <v>4</v>
      </c>
      <c r="K118" s="96" t="s">
        <v>4</v>
      </c>
      <c r="L118" s="96" t="s">
        <v>4</v>
      </c>
      <c r="M118" s="96" t="s">
        <v>4</v>
      </c>
      <c r="N118" s="96" t="s">
        <v>4</v>
      </c>
      <c r="O118" s="96" t="s">
        <v>4</v>
      </c>
      <c r="P118" s="96" t="s">
        <v>857</v>
      </c>
      <c r="Q118" s="96" t="s">
        <v>858</v>
      </c>
      <c r="R118" s="96" t="s">
        <v>859</v>
      </c>
      <c r="S118" s="96" t="s">
        <v>860</v>
      </c>
      <c r="T118" s="96" t="s">
        <v>861</v>
      </c>
      <c r="U118" s="96" t="s">
        <v>862</v>
      </c>
      <c r="V118" s="96"/>
      <c r="W118" s="95"/>
      <c r="X118" s="95" t="s">
        <v>978</v>
      </c>
      <c r="Y118" s="113" t="s">
        <v>315</v>
      </c>
      <c r="Z118" s="97" t="s">
        <v>316</v>
      </c>
      <c r="AA118" s="98">
        <v>45477</v>
      </c>
    </row>
    <row r="119" spans="1:27" ht="15.75" thickTop="1" x14ac:dyDescent="0.25"/>
  </sheetData>
  <autoFilter ref="A4:Z118" xr:uid="{00000000-0009-0000-0000-000000000000}"/>
  <conditionalFormatting sqref="H5:H77 H79:H1144">
    <cfRule type="cellIs" dxfId="19" priority="21" operator="equal">
      <formula>-1</formula>
    </cfRule>
  </conditionalFormatting>
  <conditionalFormatting sqref="H5:H77 H79:H118">
    <cfRule type="cellIs" dxfId="18" priority="18" operator="equal">
      <formula>2</formula>
    </cfRule>
    <cfRule type="cellIs" dxfId="17" priority="19" operator="equal">
      <formula>1</formula>
    </cfRule>
    <cfRule type="cellIs" dxfId="16" priority="20" operator="equal">
      <formula>-2</formula>
    </cfRule>
  </conditionalFormatting>
  <conditionalFormatting sqref="H53">
    <cfRule type="cellIs" dxfId="15" priority="17" operator="equal">
      <formula>-1</formula>
    </cfRule>
  </conditionalFormatting>
  <conditionalFormatting sqref="H53">
    <cfRule type="cellIs" dxfId="14" priority="14" operator="equal">
      <formula>2</formula>
    </cfRule>
    <cfRule type="cellIs" dxfId="13" priority="15" operator="equal">
      <formula>1</formula>
    </cfRule>
    <cfRule type="cellIs" dxfId="12" priority="16" operator="equal">
      <formula>-2</formula>
    </cfRule>
  </conditionalFormatting>
  <conditionalFormatting sqref="H54">
    <cfRule type="cellIs" dxfId="11" priority="13" operator="equal">
      <formula>-1</formula>
    </cfRule>
  </conditionalFormatting>
  <conditionalFormatting sqref="H54">
    <cfRule type="cellIs" dxfId="10" priority="10" operator="equal">
      <formula>2</formula>
    </cfRule>
    <cfRule type="cellIs" dxfId="9" priority="11" operator="equal">
      <formula>1</formula>
    </cfRule>
    <cfRule type="cellIs" dxfId="8" priority="12" operator="equal">
      <formula>-2</formula>
    </cfRule>
  </conditionalFormatting>
  <conditionalFormatting sqref="H78">
    <cfRule type="cellIs" dxfId="7" priority="9" operator="equal">
      <formula>-1</formula>
    </cfRule>
  </conditionalFormatting>
  <conditionalFormatting sqref="H78">
    <cfRule type="cellIs" dxfId="6" priority="6" operator="equal">
      <formula>2</formula>
    </cfRule>
    <cfRule type="cellIs" dxfId="5" priority="7" operator="equal">
      <formula>1</formula>
    </cfRule>
    <cfRule type="cellIs" dxfId="4" priority="8" operator="equal">
      <formula>-2</formula>
    </cfRule>
  </conditionalFormatting>
  <conditionalFormatting sqref="G1:G4 G119:G1048576">
    <cfRule type="cellIs" dxfId="3" priority="1" operator="equal">
      <formula>"Moderately favourable"</formula>
    </cfRule>
    <cfRule type="cellIs" dxfId="2" priority="2" operator="equal">
      <formula>"Moderately unfavourable"</formula>
    </cfRule>
    <cfRule type="cellIs" dxfId="1" priority="3" operator="equal">
      <formula>"Unfavourable"</formula>
    </cfRule>
    <cfRule type="cellIs" dxfId="0" priority="4" operator="equal">
      <formula>"Favourable"</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Data_20240704</vt:lpstr>
    </vt:vector>
  </TitlesOfParts>
  <Company>MTECT-MTE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BILLAUT Anne</dc:creator>
  <cp:lastModifiedBy>BILLAUT Anne</cp:lastModifiedBy>
  <dcterms:created xsi:type="dcterms:W3CDTF">2023-10-20T15:00:56Z</dcterms:created>
  <dcterms:modified xsi:type="dcterms:W3CDTF">2024-07-15T13:34:36Z</dcterms:modified>
</cp:coreProperties>
</file>